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9040" windowHeight="15990" tabRatio="859" activeTab="5"/>
  </bookViews>
  <sheets>
    <sheet name="1.Штатлар тахлили" sheetId="2" r:id="rId1"/>
    <sheet name="2. Йиллик режанинг бажарилиши" sheetId="6" r:id="rId2"/>
    <sheet name="3.Натижалар турлари бўйича" sheetId="16" r:id="rId3"/>
    <sheet name="4. Масофавий аудит" sheetId="15" r:id="rId4"/>
    <sheet name="5. Таклифларнинг бажарилиши" sheetId="7" r:id="rId5"/>
    <sheet name="6. Таклифлар" sheetId="10" r:id="rId6"/>
  </sheets>
  <definedNames>
    <definedName name="\a">#N/A</definedName>
    <definedName name="\b">#N/A</definedName>
    <definedName name="\p">#N/A</definedName>
    <definedName name="\z">#N/A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localSheetId="2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localSheetId="2" hidden="1">#REF!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localSheetId="2" hidden="1">#REF!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localSheetId="2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localSheetId="2" hidden="1">#REF!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localSheetId="2" hidden="1">#REF!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localSheetId="2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localSheetId="2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localSheetId="2" hidden="1">#REF!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localSheetId="2" hidden="1">#REF!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localSheetId="2" hidden="1">#REF!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localSheetId="2" hidden="1">#REF!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localSheetId="2" hidden="1">#REF!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localSheetId="2" hidden="1">#REF!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localSheetId="2" hidden="1">#REF!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 localSheetId="2">#REF!</definedName>
    <definedName name="_______________day3">#REF!</definedName>
    <definedName name="_______________day4" localSheetId="0">#REF!</definedName>
    <definedName name="_______________day4" localSheetId="2">#REF!</definedName>
    <definedName name="_______________day4">#REF!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localSheetId="2" hidden="1">#REF!</definedName>
    <definedName name="______________A1" hidden="1">#REF!</definedName>
    <definedName name="______________a12" hidden="1">{"'Monthly 1997'!$A$3:$S$89"}</definedName>
    <definedName name="______________A999999" localSheetId="0">#REF!</definedName>
    <definedName name="______________A999999" localSheetId="2">#REF!</definedName>
    <definedName name="______________A999999">#REF!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 localSheetId="2">#REF!</definedName>
    <definedName name="______________day3">#REF!</definedName>
    <definedName name="______________day4" localSheetId="0">#REF!</definedName>
    <definedName name="______________day4" localSheetId="2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localSheetId="2" hidden="1">#REF!</definedName>
    <definedName name="_____________A1" hidden="1">#REF!</definedName>
    <definedName name="_____________a12" hidden="1">{"'Monthly 1997'!$A$3:$S$89"}</definedName>
    <definedName name="_____________A999999" localSheetId="0">#REF!</definedName>
    <definedName name="_____________A999999" localSheetId="2">#REF!</definedName>
    <definedName name="_____________A999999">#REF!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 localSheetId="2">#REF!</definedName>
    <definedName name="_____________day3">#REF!</definedName>
    <definedName name="_____________day4" localSheetId="0">#REF!</definedName>
    <definedName name="_____________day4" localSheetId="2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localSheetId="2" hidden="1">#REF!</definedName>
    <definedName name="____________A1" hidden="1">#REF!</definedName>
    <definedName name="____________a12" hidden="1">{"'Monthly 1997'!$A$3:$S$89"}</definedName>
    <definedName name="____________A999999" localSheetId="0">#REF!</definedName>
    <definedName name="____________A999999" localSheetId="2">#REF!</definedName>
    <definedName name="____________A999999">#REF!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 localSheetId="2">#REF!</definedName>
    <definedName name="____________day3">#REF!</definedName>
    <definedName name="____________day4" localSheetId="0">#REF!</definedName>
    <definedName name="____________day4" localSheetId="2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localSheetId="2" hidden="1">#REF!</definedName>
    <definedName name="___________A1" hidden="1">#REF!</definedName>
    <definedName name="___________a12" hidden="1">{"'Monthly 1997'!$A$3:$S$89"}</definedName>
    <definedName name="___________A999999" localSheetId="0">#REF!</definedName>
    <definedName name="___________A999999" localSheetId="2">#REF!</definedName>
    <definedName name="___________A999999">#REF!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 localSheetId="2">#REF!</definedName>
    <definedName name="___________day3">#REF!</definedName>
    <definedName name="___________day4" localSheetId="0">#REF!</definedName>
    <definedName name="___________day4" localSheetId="2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localSheetId="2" hidden="1">#REF!</definedName>
    <definedName name="__________A1" hidden="1">#REF!</definedName>
    <definedName name="__________a12" hidden="1">{"'Monthly 1997'!$A$3:$S$89"}</definedName>
    <definedName name="__________A999999" localSheetId="0">#REF!</definedName>
    <definedName name="__________A999999" localSheetId="2">#REF!</definedName>
    <definedName name="__________A999999">#REF!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0">#REF!</definedName>
    <definedName name="__________day3" localSheetId="2">#REF!</definedName>
    <definedName name="__________day3">#REF!</definedName>
    <definedName name="__________day4" localSheetId="0">#REF!</definedName>
    <definedName name="__________day4" localSheetId="2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hidden="1">{#N/A,#N/A,TRUE,"일정"}</definedName>
    <definedName name="__________xlfn.BAHTTEXT" hidden="1">#NAME?</definedName>
    <definedName name="_________A1" localSheetId="0" hidden="1">#REF!</definedName>
    <definedName name="_________A1" localSheetId="2" hidden="1">#REF!</definedName>
    <definedName name="_________A1" hidden="1">#REF!</definedName>
    <definedName name="_________a12" hidden="1">{"'Monthly 1997'!$A$3:$S$89"}</definedName>
    <definedName name="_________A999999" localSheetId="0">#REF!</definedName>
    <definedName name="_________A999999" localSheetId="2">#REF!</definedName>
    <definedName name="_________A999999">#REF!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0">#REF!</definedName>
    <definedName name="_________day3" localSheetId="2">#REF!</definedName>
    <definedName name="_________day3">#REF!</definedName>
    <definedName name="_________day4" localSheetId="0">#REF!</definedName>
    <definedName name="_________day4" localSheetId="2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hidden="1">{#N/A,#N/A,TRUE,"일정"}</definedName>
    <definedName name="_________xlfn.BAHTTEXT" hidden="1">#NAME?</definedName>
    <definedName name="________A1" localSheetId="0" hidden="1">#REF!</definedName>
    <definedName name="________A1" localSheetId="2" hidden="1">#REF!</definedName>
    <definedName name="________A1" hidden="1">#REF!</definedName>
    <definedName name="________a12" hidden="1">{"'Monthly 1997'!$A$3:$S$89"}</definedName>
    <definedName name="________A999999" localSheetId="0">#REF!</definedName>
    <definedName name="________A999999" localSheetId="2">#REF!</definedName>
    <definedName name="________A999999">#REF!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 localSheetId="2">#REF!</definedName>
    <definedName name="________day3">#REF!</definedName>
    <definedName name="________day4" localSheetId="0">#REF!</definedName>
    <definedName name="________day4" localSheetId="2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localSheetId="2" hidden="1">#REF!</definedName>
    <definedName name="_______A1" hidden="1">#REF!</definedName>
    <definedName name="_______a12" hidden="1">{"'Monthly 1997'!$A$3:$S$89"}</definedName>
    <definedName name="_______A999999" localSheetId="0">#REF!</definedName>
    <definedName name="_______A999999" localSheetId="2">#REF!</definedName>
    <definedName name="_______A999999">#REF!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 localSheetId="2">#REF!</definedName>
    <definedName name="_______day3">#REF!</definedName>
    <definedName name="_______day4" localSheetId="0">#REF!</definedName>
    <definedName name="_______day4" localSheetId="2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localSheetId="2" hidden="1">#REF!</definedName>
    <definedName name="______A1" hidden="1">#REF!</definedName>
    <definedName name="______a12" hidden="1">{"'Monthly 1997'!$A$3:$S$89"}</definedName>
    <definedName name="______A999999" localSheetId="0">#REF!</definedName>
    <definedName name="______A999999" localSheetId="2">#REF!</definedName>
    <definedName name="______A999999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day3" localSheetId="0">#REF!</definedName>
    <definedName name="______day3" localSheetId="2">#REF!</definedName>
    <definedName name="______day3">#REF!</definedName>
    <definedName name="______day4" localSheetId="0">#REF!</definedName>
    <definedName name="______day4" localSheetId="2">#REF!</definedName>
    <definedName name="______day4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SPO1">#N/A</definedName>
    <definedName name="______SPO2">#N/A</definedName>
    <definedName name="______top1">{30,140,350,160,"",""}</definedName>
    <definedName name="______tt1" hidden="1">{#N/A,#N/A,TRUE,"일정"}</definedName>
    <definedName name="______xlfn.BAHTTEXT" hidden="1">#NAME?</definedName>
    <definedName name="_____A1" localSheetId="0" hidden="1">#REF!</definedName>
    <definedName name="_____A1" localSheetId="2" hidden="1">#REF!</definedName>
    <definedName name="_____A1" hidden="1">#REF!</definedName>
    <definedName name="_____a12" hidden="1">{"'Monthly 1997'!$A$3:$S$89"}</definedName>
    <definedName name="_____A999999" localSheetId="0">#REF!</definedName>
    <definedName name="_____A999999" localSheetId="2">#REF!</definedName>
    <definedName name="_____A999999">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 localSheetId="2">#REF!</definedName>
    <definedName name="_____day3">#REF!</definedName>
    <definedName name="_____day4" localSheetId="0">#REF!</definedName>
    <definedName name="_____day4" localSheetId="2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localSheetId="2" hidden="1">#REF!</definedName>
    <definedName name="____A1" hidden="1">#REF!</definedName>
    <definedName name="____a12" hidden="1">{"'Monthly 1997'!$A$3:$S$89"}</definedName>
    <definedName name="____A999999" localSheetId="0">#REF!</definedName>
    <definedName name="____A999999" localSheetId="2">#REF!</definedName>
    <definedName name="____A999999">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 localSheetId="2">#REF!</definedName>
    <definedName name="____day3">#REF!</definedName>
    <definedName name="____day4" localSheetId="0">#REF!</definedName>
    <definedName name="____day4" localSheetId="2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">{30,140,350,160,"",""}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localSheetId="2" hidden="1">#REF!</definedName>
    <definedName name="___A1" hidden="1">#REF!</definedName>
    <definedName name="___a12" hidden="1">{"'Monthly 1997'!$A$3:$S$89"}</definedName>
    <definedName name="___A999999" localSheetId="0">#REF!</definedName>
    <definedName name="___A999999" localSheetId="2">#REF!</definedName>
    <definedName name="___A999999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 localSheetId="2">#REF!</definedName>
    <definedName name="___day3">#REF!</definedName>
    <definedName name="___day4" localSheetId="0">#REF!</definedName>
    <definedName name="___day4" localSheetId="2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localSheetId="0" hidden="1">#REF!</definedName>
    <definedName name="__A1" localSheetId="2" hidden="1">#REF!</definedName>
    <definedName name="__A1" hidden="1">#REF!</definedName>
    <definedName name="__a12" hidden="1">{"'Monthly 1997'!$A$3:$S$89"}</definedName>
    <definedName name="__A999999" localSheetId="0">#REF!</definedName>
    <definedName name="__A999999" localSheetId="2">#REF!</definedName>
    <definedName name="__A999999">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 localSheetId="2">#REF!</definedName>
    <definedName name="__day3">#REF!</definedName>
    <definedName name="__day4" localSheetId="0">#REF!</definedName>
    <definedName name="__day4" localSheetId="2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7" localSheetId="0">#REF!</definedName>
    <definedName name="_05_3_7" localSheetId="2">#REF!</definedName>
    <definedName name="_05_3_7">#REF!</definedName>
    <definedName name="_06_2_6" localSheetId="0">#REF!</definedName>
    <definedName name="_06_2_6" localSheetId="2">#REF!</definedName>
    <definedName name="_06_2_6">#REF!</definedName>
    <definedName name="_06_3_9" localSheetId="0">#REF!</definedName>
    <definedName name="_06_3_9" localSheetId="2">#REF!</definedName>
    <definedName name="_06_3_9">#REF!</definedName>
    <definedName name="_07_2_10" localSheetId="0">#REF!</definedName>
    <definedName name="_07_2_10" localSheetId="2">#REF!</definedName>
    <definedName name="_07_2_10">#REF!</definedName>
    <definedName name="_07_2_2" localSheetId="0">#REF!</definedName>
    <definedName name="_07_2_2" localSheetId="2">#REF!</definedName>
    <definedName name="_07_2_2">#REF!</definedName>
    <definedName name="_07_2_3" localSheetId="0">#REF!</definedName>
    <definedName name="_07_2_3" localSheetId="2">#REF!</definedName>
    <definedName name="_07_2_3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localSheetId="2" hidden="1">#REF!</definedName>
    <definedName name="_1048__0_S" hidden="1">#REF!</definedName>
    <definedName name="_1050__0_S" localSheetId="0" hidden="1">#REF!</definedName>
    <definedName name="_1050__0_S" localSheetId="2" hidden="1">#REF!</definedName>
    <definedName name="_1050__0_S" hidden="1">#REF!</definedName>
    <definedName name="_1053__0_S" localSheetId="0" hidden="1">#REF!</definedName>
    <definedName name="_1053__0_S" localSheetId="2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 localSheetId="2">#REF!</definedName>
    <definedName name="_111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localSheetId="2" hidden="1">#REF!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 localSheetId="2">#REF!</definedName>
    <definedName name="_20">#REF!</definedName>
    <definedName name="_30" localSheetId="0">#REF!</definedName>
    <definedName name="_30" localSheetId="2">#REF!</definedName>
    <definedName name="_30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 localSheetId="2">#REF!</definedName>
    <definedName name="_40">#REF!</definedName>
    <definedName name="_40_0실마" localSheetId="0">#REF!</definedName>
    <definedName name="_40_0실마" localSheetId="2">#REF!</definedName>
    <definedName name="_40_0실마">#REF!</definedName>
    <definedName name="_440__0_S" localSheetId="0" hidden="1">#REF!</definedName>
    <definedName name="_440__0_S" localSheetId="2" hidden="1">#REF!</definedName>
    <definedName name="_440__0_S" hidden="1">#REF!</definedName>
    <definedName name="_457_0_0입" localSheetId="0">#REF!</definedName>
    <definedName name="_457_0_0입" localSheetId="2">#REF!</definedName>
    <definedName name="_457_0_0입">#REF!</definedName>
    <definedName name="_465_0_0차" localSheetId="0">#REF!</definedName>
    <definedName name="_465_0_0차" localSheetId="2">#REF!</definedName>
    <definedName name="_465_0_0차">#REF!</definedName>
    <definedName name="_48_0실적" localSheetId="0">#REF!</definedName>
    <definedName name="_48_0실적" localSheetId="2">#REF!</definedName>
    <definedName name="_48_0실적">#REF!</definedName>
    <definedName name="_489_0계기" localSheetId="0">#REF!</definedName>
    <definedName name="_489_0계기" localSheetId="2">#REF!</definedName>
    <definedName name="_489_0계기">#REF!</definedName>
    <definedName name="_497_0계기en" localSheetId="0">#REF!</definedName>
    <definedName name="_497_0계기en" localSheetId="2">#REF!</definedName>
    <definedName name="_497_0계기en">#REF!</definedName>
    <definedName name="_505_0누계기" localSheetId="0">#REF!</definedName>
    <definedName name="_505_0누계기" localSheetId="2">#REF!</definedName>
    <definedName name="_505_0누계기">#REF!</definedName>
    <definedName name="_513_0누계생" localSheetId="0">#REF!</definedName>
    <definedName name="_513_0누계생" localSheetId="2">#REF!</definedName>
    <definedName name="_513_0누계생">#REF!</definedName>
    <definedName name="_521_0누실마" localSheetId="0">#REF!</definedName>
    <definedName name="_521_0누실마" localSheetId="2">#REF!</definedName>
    <definedName name="_521_0누실마">#REF!</definedName>
    <definedName name="_529_0누실적" localSheetId="0">#REF!</definedName>
    <definedName name="_529_0누실적" localSheetId="2">#REF!</definedName>
    <definedName name="_529_0누실적">#REF!</definedName>
    <definedName name="_537_0실기버" localSheetId="0">#REF!</definedName>
    <definedName name="_537_0실기버" localSheetId="2">#REF!</definedName>
    <definedName name="_537_0실기버">#REF!</definedName>
    <definedName name="_545_0실적마" localSheetId="0">#REF!</definedName>
    <definedName name="_545_0실적마" localSheetId="2">#REF!</definedName>
    <definedName name="_545_0실적마">#REF!</definedName>
    <definedName name="_56_????" localSheetId="0">#REF!</definedName>
    <definedName name="_56_????" localSheetId="2">#REF!</definedName>
    <definedName name="_56_????">#REF!</definedName>
    <definedName name="_569ОБЛАСТЬ_ПЕЌАТ" localSheetId="0">#REF!</definedName>
    <definedName name="_569ОБЛАСТЬ_ПЕЌАТ" localSheetId="2">#REF!</definedName>
    <definedName name="_569ОБЛАСТЬ_ПЕЌАТ">#REF!</definedName>
    <definedName name="_6260__0_S" localSheetId="0" hidden="1">#REF!</definedName>
    <definedName name="_6260__0_S" localSheetId="2" hidden="1">#REF!</definedName>
    <definedName name="_6260__0_S" hidden="1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 localSheetId="2">#REF!</definedName>
    <definedName name="_89185A78B00">#REF!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localSheetId="2" hidden="1">#REF!</definedName>
    <definedName name="_A1" hidden="1">#REF!</definedName>
    <definedName name="_a12" hidden="1">{"'Monthly 1997'!$A$3:$S$89"}</definedName>
    <definedName name="_a145" localSheetId="0">#REF!</definedName>
    <definedName name="_a145" localSheetId="2">#REF!</definedName>
    <definedName name="_a145">#REF!</definedName>
    <definedName name="_a146" localSheetId="0">#REF!</definedName>
    <definedName name="_a146" localSheetId="2">#REF!</definedName>
    <definedName name="_a146">#REF!</definedName>
    <definedName name="_a147" localSheetId="0">#REF!</definedName>
    <definedName name="_a147" localSheetId="2">#REF!</definedName>
    <definedName name="_a147">#REF!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hidden="1">{#N/A,#N/A,FALSE,"BODY"}</definedName>
    <definedName name="_A999999" localSheetId="0">#REF!</definedName>
    <definedName name="_A999999" localSheetId="2">#REF!</definedName>
    <definedName name="_A999999">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 localSheetId="2">[0]!_a1Z,[0]!_a2Z</definedName>
    <definedName name="_aZ">[0]!_a1Z,[0]!_a2Z</definedName>
    <definedName name="_B699999">#N/A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 localSheetId="2">#REF!</definedName>
    <definedName name="_CT5">#REF!</definedName>
    <definedName name="_day3" localSheetId="0">#REF!</definedName>
    <definedName name="_day3" localSheetId="2">#REF!</definedName>
    <definedName name="_day3">#REF!</definedName>
    <definedName name="_day4" localSheetId="0">#REF!</definedName>
    <definedName name="_day4" localSheetId="2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localSheetId="2" hidden="1">#REF!</definedName>
    <definedName name="_Dist_Bin" hidden="1">#REF!</definedName>
    <definedName name="_Dist_Values" localSheetId="0" hidden="1">#REF!</definedName>
    <definedName name="_Dist_Values" localSheetId="2" hidden="1">#REF!</definedName>
    <definedName name="_Dist_Values" hidden="1">#REF!</definedName>
    <definedName name="_Fill" localSheetId="0" hidden="1">#REF!</definedName>
    <definedName name="_Fill" localSheetId="2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 localSheetId="2">#REF!</definedName>
    <definedName name="_JAP97">#REF!</definedName>
    <definedName name="_JAP98" localSheetId="0">#REF!</definedName>
    <definedName name="_JAP98" localSheetId="2">#REF!</definedName>
    <definedName name="_JAP98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KOR97" localSheetId="0">#REF!</definedName>
    <definedName name="_KOR97" localSheetId="2">#REF!</definedName>
    <definedName name="_KOR97">#REF!</definedName>
    <definedName name="_KOR98" localSheetId="0">#REF!</definedName>
    <definedName name="_KOR98" localSheetId="2">#REF!</definedName>
    <definedName name="_KOR98">#REF!</definedName>
    <definedName name="_MatInverse_In" localSheetId="0" hidden="1">#REF!</definedName>
    <definedName name="_MatInverse_In" localSheetId="2" hidden="1">#REF!</definedName>
    <definedName name="_MatInverse_In" hidden="1">#REF!</definedName>
    <definedName name="_MatInverse_Out" localSheetId="0" hidden="1">#REF!</definedName>
    <definedName name="_MatInverse_Out" localSheetId="2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 localSheetId="2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localSheetId="2" hidden="1">#REF!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localSheetId="2" hidden="1">#REF!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T1" localSheetId="0">#REF!</definedName>
    <definedName name="_TTT1" localSheetId="2">#REF!</definedName>
    <definedName name="_TTT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localSheetId="2" hidden="1">#REF!</definedName>
    <definedName name="_А2" hidden="1">#REF!</definedName>
    <definedName name="a123457689" localSheetId="0">#REF!</definedName>
    <definedName name="a123457689" localSheetId="2">#REF!</definedName>
    <definedName name="a123457689">#REF!</definedName>
    <definedName name="A6000000" localSheetId="0">#REF!</definedName>
    <definedName name="A6000000" localSheetId="2">#REF!</definedName>
    <definedName name="A6000000">#REF!</definedName>
    <definedName name="aa" localSheetId="0">[0]!_a1Z,[0]!_a2Z</definedName>
    <definedName name="aa" localSheetId="2">[0]!_a1Z,[0]!_a2Z</definedName>
    <definedName name="aa">[0]!_a1Z,[0]!_a2Z</definedName>
    <definedName name="aaa" localSheetId="0">#REF!</definedName>
    <definedName name="aaa" localSheetId="2">#REF!</definedName>
    <definedName name="aaa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 localSheetId="2">#REF!</definedName>
    <definedName name="AAB">#REF!</definedName>
    <definedName name="ABC" localSheetId="0">#REF!</definedName>
    <definedName name="ABC" localSheetId="2">#REF!</definedName>
    <definedName name="ABC">#REF!</definedName>
    <definedName name="ACC" localSheetId="0">#REF!</definedName>
    <definedName name="ACC" localSheetId="2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 localSheetId="2">#REF!</definedName>
    <definedName name="Account_Balance">#REF!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>{30,140,350,160,"",""}</definedName>
    <definedName name="af">{30,140,350,160,"",""}</definedName>
    <definedName name="ah">{30,140,350,160,"",""}</definedName>
    <definedName name="aj">{30,140,350,160,"",""}</definedName>
    <definedName name="ak">{30,140,350,160,"",""}</definedName>
    <definedName name="AKNO">#N/A</definedName>
    <definedName name="ALL" localSheetId="0">#REF!</definedName>
    <definedName name="ALL" localSheetId="2">#REF!</definedName>
    <definedName name="ALL">#REF!</definedName>
    <definedName name="allll">TRUNC((oy-1)/3+1)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>{30,140,350,160,"",""}</definedName>
    <definedName name="AS2DocOpenMode" hidden="1">"AS2DocumentEdit"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{30,140,350,160,"",""}</definedName>
    <definedName name="b" hidden="1">{#N/A,#N/A,FALSE,"BODY"}</definedName>
    <definedName name="B6999999">#N/A</definedName>
    <definedName name="BAC" localSheetId="0">#REF!</definedName>
    <definedName name="BAC" localSheetId="2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 localSheetId="2">#REF!</definedName>
    <definedName name="Baht">#REF!</definedName>
    <definedName name="BBB" localSheetId="0">#REF!</definedName>
    <definedName name="BBB" localSheetId="2">#REF!</definedName>
    <definedName name="BBB">#REF!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 localSheetId="2">#REF!</definedName>
    <definedName name="Beg_Bal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 localSheetId="2">#REF!</definedName>
    <definedName name="BLOCK">#REF!</definedName>
    <definedName name="bn">{30,140,350,160,"",""}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U" localSheetId="0">#REF!,#REF!</definedName>
    <definedName name="BPU" localSheetId="2">#REF!,#REF!</definedName>
    <definedName name="BPU">#REF!,#REF!</definedName>
    <definedName name="BudgetTab" localSheetId="0">#REF!</definedName>
    <definedName name="BudgetTab" localSheetId="2">#REF!</definedName>
    <definedName name="BudgetTab">#REF!</definedName>
    <definedName name="Button_4">"прогноз_доходов_2005_помесяц__уд_вес_помесячный_Таблица"</definedName>
    <definedName name="bvc">{30,140,350,160,"",""}</definedName>
    <definedName name="bvhk" localSheetId="0">#REF!,#REF!,#REF!</definedName>
    <definedName name="bvhk" localSheetId="2">#REF!,#REF!,#REF!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 localSheetId="2">#REF!</definedName>
    <definedName name="Bс37">#REF!</definedName>
    <definedName name="can" localSheetId="0">#REF!</definedName>
    <definedName name="can" localSheetId="2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 localSheetId="2">#REF!</definedName>
    <definedName name="cbvx">#REF!</definedName>
    <definedName name="CCC" localSheetId="0">#REF!</definedName>
    <definedName name="CCC" localSheetId="2">#REF!</definedName>
    <definedName name="CCC">#REF!</definedName>
    <definedName name="CDE" hidden="1">{#N/A,#N/A,TRUE,"일정"}</definedName>
    <definedName name="cdhbkjbkjnkjnlmmn" hidden="1">{#N/A,#N/A,TRUE,"일정"}</definedName>
    <definedName name="ch">TRUNC((oy-1)/3+1)</definedName>
    <definedName name="cho" hidden="1">{"'Monthly 1997'!$A$3:$S$89"}</definedName>
    <definedName name="CNTR">#N/A</definedName>
    <definedName name="CODE" localSheetId="0">#REF!</definedName>
    <definedName name="CODE" localSheetId="2">#REF!</definedName>
    <definedName name="CODE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0">#REF!</definedName>
    <definedName name="Criteria_MI" localSheetId="2">#REF!</definedName>
    <definedName name="Criteria_MI">#REF!</definedName>
    <definedName name="curday">36934</definedName>
    <definedName name="CURR">#N/A</definedName>
    <definedName name="customs" localSheetId="0">#REF!</definedName>
    <definedName name="customs" localSheetId="2">#REF!</definedName>
    <definedName name="customs">#REF!</definedName>
    <definedName name="cvb">{30,140,350,160,"",""}</definedName>
    <definedName name="cw" localSheetId="0">#REF!</definedName>
    <definedName name="cw" localSheetId="2">#REF!</definedName>
    <definedName name="cw">#REF!</definedName>
    <definedName name="cxbvdxbvdxsvdxs" localSheetId="0">#REF!</definedName>
    <definedName name="cxbvdxbvdxsvdxs" localSheetId="2">#REF!</definedName>
    <definedName name="cxbvdxbvdxsvdxs">#REF!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 localSheetId="2">[0]!_a1Z,[0]!_a2Z</definedName>
    <definedName name="dac">[0]!_a1Z,[0]!_a2Z</definedName>
    <definedName name="Data" localSheetId="0">#REF!</definedName>
    <definedName name="Data" localSheetId="2">#REF!</definedName>
    <definedName name="Data">#REF!</definedName>
    <definedName name="Data_VDS" localSheetId="0">#REF!</definedName>
    <definedName name="Data_VDS" localSheetId="2">#REF!</definedName>
    <definedName name="Data_VDS">#REF!</definedName>
    <definedName name="DATA1">#N/A</definedName>
    <definedName name="DATA2">#N/A</definedName>
    <definedName name="DATA3" localSheetId="0">#REF!</definedName>
    <definedName name="DATA3" localSheetId="2">#REF!</definedName>
    <definedName name="DATA3">#REF!</definedName>
    <definedName name="DATA4" localSheetId="0">#REF!</definedName>
    <definedName name="DATA4" localSheetId="2">#REF!</definedName>
    <definedName name="DATA4">#REF!</definedName>
    <definedName name="Database_MI" localSheetId="0">#REF!</definedName>
    <definedName name="Database_MI" localSheetId="2">#REF!</definedName>
    <definedName name="Database_MI">#REF!</definedName>
    <definedName name="DCID">#N/A</definedName>
    <definedName name="ddd" hidden="1">{#N/A,#N/A,TRUE,"일정"}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 localSheetId="2">#REF!</definedName>
    <definedName name="DDE">#REF!</definedName>
    <definedName name="DESCRIP">#N/A</definedName>
    <definedName name="df" localSheetId="0">#REF!</definedName>
    <definedName name="df" localSheetId="2">#REF!</definedName>
    <definedName name="d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 localSheetId="2">#REF!,#REF!,#REF!,#REF!,#REF!,#REF!,#REF!</definedName>
    <definedName name="DFT">#REF!,#REF!,#REF!,#REF!,#REF!,#REF!,#REF!</definedName>
    <definedName name="dg" localSheetId="0">#REF!</definedName>
    <definedName name="dg" localSheetId="2">#REF!</definedName>
    <definedName name="dg">#REF!</definedName>
    <definedName name="Dialog1_Button2_Click">#N/A</definedName>
    <definedName name="Difference" localSheetId="0">#REF!</definedName>
    <definedName name="Difference" localSheetId="2">#REF!</definedName>
    <definedName name="Difference">#REF!</definedName>
    <definedName name="Disaggregations" localSheetId="0">#REF!</definedName>
    <definedName name="Disaggregations" localSheetId="2">#REF!</definedName>
    <definedName name="Disaggregations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lar" localSheetId="0">#REF!</definedName>
    <definedName name="Dollar" localSheetId="2">#REF!</definedName>
    <definedName name="Dollar">#REF!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 localSheetId="2">#REF!</definedName>
    <definedName name="DU7월Order_J">#REF!</definedName>
    <definedName name="DU7월Order_V" localSheetId="0">#REF!</definedName>
    <definedName name="DU7월Order_V" localSheetId="2">#REF!</definedName>
    <definedName name="DU7월Order_V">#REF!</definedName>
    <definedName name="DU8월Order_J" localSheetId="0">#REF!</definedName>
    <definedName name="DU8월Order_J" localSheetId="2">#REF!</definedName>
    <definedName name="DU8월Order_J">#REF!</definedName>
    <definedName name="DU8월Order_V" localSheetId="0">#REF!</definedName>
    <definedName name="DU8월Order_V" localSheetId="2">#REF!</definedName>
    <definedName name="DU8월Order_V">#REF!</definedName>
    <definedName name="e" localSheetId="0">#REF!</definedName>
    <definedName name="e" localSheetId="2">#REF!</definedName>
    <definedName name="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 localSheetId="2">#REF!</definedName>
    <definedName name="efwesfwesfws">#REF!</definedName>
    <definedName name="EKLLD" hidden="1">{#N/A,#N/A,FALSE,"단축1";#N/A,#N/A,FALSE,"단축2";#N/A,#N/A,FALSE,"단축3";#N/A,#N/A,FALSE,"장축";#N/A,#N/A,FALSE,"4WD"}</definedName>
    <definedName name="End_Bal" localSheetId="0">#REF!</definedName>
    <definedName name="End_Bal" localSheetId="2">#REF!</definedName>
    <definedName name="End_Bal">#REF!</definedName>
    <definedName name="er" localSheetId="0">#REF!</definedName>
    <definedName name="er" localSheetId="2">#REF!</definedName>
    <definedName name="er">#REF!</definedName>
    <definedName name="EURO97" localSheetId="0">#REF!</definedName>
    <definedName name="EURO97" localSheetId="2">#REF!</definedName>
    <definedName name="EURO97">#REF!</definedName>
    <definedName name="EURO98" localSheetId="0">#REF!</definedName>
    <definedName name="EURO98" localSheetId="2">#REF!</definedName>
    <definedName name="EURO98">#REF!</definedName>
    <definedName name="ew">{30,140,350,160,"",""}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 localSheetId="2">#REF!</definedName>
    <definedName name="EXP">#REF!</definedName>
    <definedName name="Expected_balance" localSheetId="0">#REF!</definedName>
    <definedName name="Expected_balance" localSheetId="2">#REF!</definedName>
    <definedName name="Expected_balance">#REF!</definedName>
    <definedName name="EXT" hidden="1">{#N/A,#N/A,TRUE,"일정"}</definedName>
    <definedName name="Extra_Pay" localSheetId="0">#REF!</definedName>
    <definedName name="Extra_Pay" localSheetId="2">#REF!</definedName>
    <definedName name="Extra_Pay">#REF!</definedName>
    <definedName name="Extract_MI" localSheetId="0">#REF!</definedName>
    <definedName name="Extract_MI" localSheetId="2">#REF!</definedName>
    <definedName name="Extract_MI">#REF!</definedName>
    <definedName name="EXTT" hidden="1">{#N/A,#N/A,TRUE,"일정"}</definedName>
    <definedName name="ey">{30,140,350,160,"",""}</definedName>
    <definedName name="F">#N/A</definedName>
    <definedName name="fd" localSheetId="0">#REF!</definedName>
    <definedName name="fd" localSheetId="2">#REF!</definedName>
    <definedName name="fd">#REF!</definedName>
    <definedName name="fdgdgbvdbfg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 localSheetId="2">#REF!</definedName>
    <definedName name="fds">#REF!</definedName>
    <definedName name="fdsdfsfdsfdsfds" hidden="1">{#N/A,#N/A,FALSE,"BODY"}</definedName>
    <definedName name="FFF" localSheetId="0">#REF!</definedName>
    <definedName name="FFF" localSheetId="2">#REF!</definedName>
    <definedName name="FFF">#REF!</definedName>
    <definedName name="ffx" hidden="1">{#N/A,#N/A,FALSE,"BODY"}</definedName>
    <definedName name="fg" localSheetId="0">#REF!</definedName>
    <definedName name="fg" localSheetId="2">#REF!</definedName>
    <definedName name="fg">#REF!</definedName>
    <definedName name="fgfh" localSheetId="0">#REF!</definedName>
    <definedName name="fgfh" localSheetId="2">#REF!</definedName>
    <definedName name="fgfh">#REF!</definedName>
    <definedName name="fhtfdhhd" localSheetId="0">#REF!</definedName>
    <definedName name="fhtfdhhd" localSheetId="2">#REF!</definedName>
    <definedName name="fhtfdhhd">#REF!</definedName>
    <definedName name="FINDATE" localSheetId="0">#REF!</definedName>
    <definedName name="FINDATE" localSheetId="2">#REF!</definedName>
    <definedName name="FINDATE">#REF!</definedName>
    <definedName name="First_Year" localSheetId="0">#REF!</definedName>
    <definedName name="First_Year" localSheetId="2">#REF!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 localSheetId="2">#REF!</definedName>
    <definedName name="flk">#REF!</definedName>
    <definedName name="format" hidden="1">{#N/A,#N/A,FALSE,"Repair";#N/A,#N/A,FALSE,"Audit Room";#N/A,#N/A,FALSE,"Simulator"}</definedName>
    <definedName name="fr" localSheetId="0">#REF!</definedName>
    <definedName name="fr" localSheetId="2">#REF!</definedName>
    <definedName name="fr">#REF!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 localSheetId="2">#REF!</definedName>
    <definedName name="Full_Print">#REF!</definedName>
    <definedName name="g" localSheetId="0">#REF!</definedName>
    <definedName name="g" localSheetId="2">#REF!</definedName>
    <definedName name="g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">{30,140,350,160,"",""}</definedName>
    <definedName name="GFAS">#N/A</definedName>
    <definedName name="GFD" hidden="1">{#N/A,#N/A,TRUE,"일정"}</definedName>
    <definedName name="ggg">#N/A</definedName>
    <definedName name="gggggg">#N/A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 localSheetId="2">#REF!</definedName>
    <definedName name="ghj">#REF!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">{30,140,350,160,"",""}</definedName>
    <definedName name="Header_Row" localSheetId="0">ROW(#REF!)</definedName>
    <definedName name="Header_Row" localSheetId="2">ROW(#REF!)</definedName>
    <definedName name="Header_Row">ROW(#REF!)</definedName>
    <definedName name="HEAT" localSheetId="0">#REF!</definedName>
    <definedName name="HEAT" localSheetId="2">#REF!</definedName>
    <definedName name="HEAT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gh">{30,140,350,160,"",""}</definedName>
    <definedName name="HHH" localSheetId="0">#REF!</definedName>
    <definedName name="HHH" localSheetId="2">#REF!</definedName>
    <definedName name="HHH">#REF!</definedName>
    <definedName name="hhj" localSheetId="0">#REF!</definedName>
    <definedName name="hhj" localSheetId="2">#REF!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 localSheetId="2">#REF!</definedName>
    <definedName name="hj">#REF!</definedName>
    <definedName name="hkj" localSheetId="0">#REF!</definedName>
    <definedName name="hkj" localSheetId="2">#REF!</definedName>
    <definedName name="hkj">#REF!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 localSheetId="2">#REF!</definedName>
    <definedName name="hvv">#REF!</definedName>
    <definedName name="i" localSheetId="0">#REF!</definedName>
    <definedName name="i" localSheetId="2">#REF!</definedName>
    <definedName name="i">#REF!</definedName>
    <definedName name="IDNO">#N/A</definedName>
    <definedName name="ilk" localSheetId="0">#REF!</definedName>
    <definedName name="ilk" localSheetId="2">#REF!</definedName>
    <definedName name="ilk">#REF!</definedName>
    <definedName name="IMPORT" localSheetId="0">#REF!</definedName>
    <definedName name="IMPORT" localSheetId="2">#REF!</definedName>
    <definedName name="IMPORT">#REF!</definedName>
    <definedName name="INSERT" localSheetId="0">#REF!</definedName>
    <definedName name="INSERT" localSheetId="2">#REF!</definedName>
    <definedName name="INSERT">#REF!</definedName>
    <definedName name="Int" localSheetId="0">#REF!</definedName>
    <definedName name="Int" localSheetId="2">#REF!</definedName>
    <definedName name="Int">#REF!</definedName>
    <definedName name="Interest_Rate" localSheetId="0">#REF!</definedName>
    <definedName name="Interest_Rate" localSheetId="2">#REF!</definedName>
    <definedName name="Interest_Rate">#REF!</definedName>
    <definedName name="INTRISSNO">#N/A</definedName>
    <definedName name="INTRRATE">#N/A</definedName>
    <definedName name="INVESTMENT" localSheetId="0">[0]!_a1Z,[0]!_a2Z</definedName>
    <definedName name="INVESTMENT" localSheetId="2">[0]!_a1Z,[0]!_a2Z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u">{30,140,350,160,"",""}</definedName>
    <definedName name="iuy">{30,140,350,160,"",""}</definedName>
    <definedName name="j">{30,140,350,160,"",""}</definedName>
    <definedName name="jgfsjhgfsjhgfsdjhgfds" hidden="1">{#N/A,#N/A,TRUE,"일정"}</definedName>
    <definedName name="jhjkfhkj" localSheetId="0">#REF!</definedName>
    <definedName name="jhjkfhkj" localSheetId="2">#REF!</definedName>
    <definedName name="jhjkfhkj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kkn">{30,140,350,160,"",""}</definedName>
    <definedName name="jlk" localSheetId="0">#REF!</definedName>
    <definedName name="jlk" localSheetId="2">#REF!</definedName>
    <definedName name="jlk">#REF!</definedName>
    <definedName name="JOB" localSheetId="0">#REF!</definedName>
    <definedName name="JOB" localSheetId="2">#REF!</definedName>
    <definedName name="JOB">#REF!</definedName>
    <definedName name="jy" localSheetId="0">#REF!</definedName>
    <definedName name="jy" localSheetId="2">#REF!</definedName>
    <definedName name="jy">#REF!</definedName>
    <definedName name="k" localSheetId="0">#REF!</definedName>
    <definedName name="k" localSheetId="2">#REF!</definedName>
    <definedName name="k">#REF!</definedName>
    <definedName name="Kbcn">{30,140,350,160,"",""}</definedName>
    <definedName name="kbcnjr" localSheetId="0" hidden="1">#REF!</definedName>
    <definedName name="kbcnjr" localSheetId="2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 localSheetId="2">#REF!</definedName>
    <definedName name="kj">#REF!</definedName>
    <definedName name="kjl" localSheetId="0">#REF!,#REF!,#REF!</definedName>
    <definedName name="kjl" localSheetId="2">#REF!,#REF!,#REF!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lk" localSheetId="0">#REF!</definedName>
    <definedName name="klk" localSheetId="2">#REF!</definedName>
    <definedName name="klk">#REF!</definedName>
    <definedName name="klo" localSheetId="0">#REF!</definedName>
    <definedName name="klo" localSheetId="2">#REF!</definedName>
    <definedName name="klo">#REF!</definedName>
    <definedName name="l" localSheetId="0">#REF!</definedName>
    <definedName name="l" localSheetId="2">#REF!</definedName>
    <definedName name="l">#REF!</definedName>
    <definedName name="l.k" localSheetId="0">#REF!</definedName>
    <definedName name="l.k" localSheetId="2">#REF!</definedName>
    <definedName name="l.k">#REF!</definedName>
    <definedName name="L5A" localSheetId="0">#REF!</definedName>
    <definedName name="L5A" localSheetId="2">#REF!</definedName>
    <definedName name="L5A">#REF!</definedName>
    <definedName name="L5C" localSheetId="0">#REF!</definedName>
    <definedName name="L5C" localSheetId="2">#REF!</definedName>
    <definedName name="L5C">#REF!</definedName>
    <definedName name="L5CT" localSheetId="0">#REF!</definedName>
    <definedName name="L5CT" localSheetId="2">#REF!</definedName>
    <definedName name="L5CT">#REF!</definedName>
    <definedName name="L5H" localSheetId="0">#REF!</definedName>
    <definedName name="L5H" localSheetId="2">#REF!</definedName>
    <definedName name="L5H">#REF!</definedName>
    <definedName name="L5I" localSheetId="0">#REF!</definedName>
    <definedName name="L5I" localSheetId="2">#REF!</definedName>
    <definedName name="L5I">#REF!</definedName>
    <definedName name="L5N" localSheetId="0">#REF!</definedName>
    <definedName name="L5N" localSheetId="2">#REF!</definedName>
    <definedName name="L5N">#REF!</definedName>
    <definedName name="L5Q" localSheetId="0">#REF!</definedName>
    <definedName name="L5Q" localSheetId="2">#REF!</definedName>
    <definedName name="L5Q">#REF!</definedName>
    <definedName name="LANOS" localSheetId="0">#REF!</definedName>
    <definedName name="LANOS" localSheetId="2">#REF!</definedName>
    <definedName name="LANOS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 localSheetId="2">#REF!,#REF!</definedName>
    <definedName name="LGL">#REF!,#REF!</definedName>
    <definedName name="LGR" localSheetId="0">#REF!,#REF!</definedName>
    <definedName name="LGR" localSheetId="2">#REF!,#REF!</definedName>
    <definedName name="LGR">#REF!,#REF!</definedName>
    <definedName name="LHSDHSD" hidden="1">{#N/A,#N/A,TRUE,"일정"}</definedName>
    <definedName name="LIM" localSheetId="0">#REF!</definedName>
    <definedName name="LIM" localSheetId="2">#REF!</definedName>
    <definedName name="LIM">#REF!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 localSheetId="2">Scheduled_Payment+Extra_Payment</definedName>
    <definedName name="lkhfvc">Scheduled_Payment+Extra_Payment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 localSheetId="2">#REF!</definedName>
    <definedName name="Loan_Amount">#REF!</definedName>
    <definedName name="Loan_Start" localSheetId="0">#REF!</definedName>
    <definedName name="Loan_Start" localSheetId="2">#REF!</definedName>
    <definedName name="Loan_Start">#REF!</definedName>
    <definedName name="Loan_Years" localSheetId="0">#REF!</definedName>
    <definedName name="Loan_Years" localSheetId="2">#REF!</definedName>
    <definedName name="Loan_Years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_AA" localSheetId="0">#REF!</definedName>
    <definedName name="m_AA" localSheetId="2">#REF!</definedName>
    <definedName name="m_AA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 localSheetId="2">#REF!</definedName>
    <definedName name="MARKET">#REF!</definedName>
    <definedName name="MARKET2" localSheetId="0">#REF!</definedName>
    <definedName name="MARKET2" localSheetId="2">#REF!</definedName>
    <definedName name="MARKET2">#REF!</definedName>
    <definedName name="MARKET3" localSheetId="0">#REF!</definedName>
    <definedName name="MARKET3" localSheetId="2">#REF!</definedName>
    <definedName name="MARKET3">#REF!</definedName>
    <definedName name="MARKET4" localSheetId="0">#REF!</definedName>
    <definedName name="MARKET4" localSheetId="2">#REF!</definedName>
    <definedName name="MARKET4">#REF!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 localSheetId="2">#REF!,#REF!,#REF!,#REF!</definedName>
    <definedName name="MFT">#REF!,#REF!,#REF!,#REF!</definedName>
    <definedName name="MFTU" localSheetId="0">#REF!,#REF!,#REF!,#REF!</definedName>
    <definedName name="MFTU" localSheetId="2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 localSheetId="2">#REF!</definedName>
    <definedName name="Monetary_Precision">#REF!</definedName>
    <definedName name="Money1" localSheetId="0">#REF!</definedName>
    <definedName name="Money1" localSheetId="2">#REF!</definedName>
    <definedName name="Money1">#REF!</definedName>
    <definedName name="Money2" localSheetId="0">#REF!</definedName>
    <definedName name="Money2" localSheetId="2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SIX" localSheetId="0">#REF!</definedName>
    <definedName name="MSIX" localSheetId="2">#REF!</definedName>
    <definedName name="MSIX">#REF!</definedName>
    <definedName name="mtg" localSheetId="0">#REF!</definedName>
    <definedName name="mtg" localSheetId="2">#REF!</definedName>
    <definedName name="mtg">#REF!</definedName>
    <definedName name="MTHREE" localSheetId="0">#REF!</definedName>
    <definedName name="MTHREE" localSheetId="2">#REF!</definedName>
    <definedName name="MTHREE">#REF!</definedName>
    <definedName name="n">{30,140,350,160,"",""}</definedName>
    <definedName name="nb">{30,140,350,160,"",""}</definedName>
    <definedName name="nbv">{30,140,350,160,"",""}</definedName>
    <definedName name="NDEDUINDC">#N/A</definedName>
    <definedName name="New" hidden="1">{#N/A,#N/A,TRUE,"일정"}</definedName>
    <definedName name="NFT" localSheetId="0">#REF!,#REF!,#REF!,#REF!</definedName>
    <definedName name="NFT" localSheetId="2">#REF!,#REF!,#REF!,#REF!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 localSheetId="0">#REF!</definedName>
    <definedName name="nj" localSheetId="2">#REF!</definedName>
    <definedName name="nj">#REF!</definedName>
    <definedName name="nn">{30,140,350,160,"",""}</definedName>
    <definedName name="NNN" localSheetId="0">#REF!</definedName>
    <definedName name="NNN" localSheetId="2">#REF!</definedName>
    <definedName name="NNN">#REF!</definedName>
    <definedName name="nonbaht" localSheetId="0">#REF!</definedName>
    <definedName name="nonbaht" localSheetId="2">#REF!</definedName>
    <definedName name="nonbaht">#REF!</definedName>
    <definedName name="Num_Pmt_Per_Year" localSheetId="0">#REF!</definedName>
    <definedName name="Num_Pmt_Per_Year" localSheetId="2">#REF!</definedName>
    <definedName name="Num_Pmt_Per_Year">#REF!</definedName>
    <definedName name="Number_of_Payments" localSheetId="0">MATCH(0.01,'1.Штатлар тахлили'!End_Bal,-1)+1</definedName>
    <definedName name="Number_of_Payments" localSheetId="2">MATCH(0.01,'3.Натижалар турлари бўйича'!End_Bal,-1)+1</definedName>
    <definedName name="Number_of_Payments">MATCH(0.01,End_Bal,-1)+1</definedName>
    <definedName name="nyny">#N/A</definedName>
    <definedName name="o">{30,140,350,160,"",""}</definedName>
    <definedName name="obshiyT" localSheetId="0">#REF!</definedName>
    <definedName name="obshiyT" localSheetId="2">#REF!</definedName>
    <definedName name="obshiyT">#REF!</definedName>
    <definedName name="obsN" localSheetId="0">#REF!</definedName>
    <definedName name="obsN" localSheetId="2">#REF!</definedName>
    <definedName name="obsN">#REF!</definedName>
    <definedName name="OFF_ROAD" localSheetId="0">#REF!,#REF!,#REF!,#REF!,#REF!,#REF!,#REF!,#REF!,#REF!,#REF!,#REF!,#REF!</definedName>
    <definedName name="OFF_ROAD" localSheetId="2">#REF!,#REF!,#REF!,#REF!,#REF!,#REF!,#REF!,#REF!,#REF!,#REF!,#REF!,#REF!</definedName>
    <definedName name="OFF_ROAD">#REF!,#REF!,#REF!,#REF!,#REF!,#REF!,#REF!,#REF!,#REF!,#REF!,#REF!,#REF!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 localSheetId="2">#REF!</definedName>
    <definedName name="OP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>{30,140,350,160,"",""}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 localSheetId="2">#REF!</definedName>
    <definedName name="Pay_Date">#REF!</definedName>
    <definedName name="Pay_Num" localSheetId="0">#REF!</definedName>
    <definedName name="Pay_Num" localSheetId="2">#REF!</definedName>
    <definedName name="Pay_Num">#REF!</definedName>
    <definedName name="Payment_Date" localSheetId="0">DATE(YEAR('1.Штатлар тахлили'!Loan_Start),MONTH('1.Штатлар тахлили'!Loan_Start)+Payment_Number,DAY('1.Штатлар тахлили'!Loan_Start))</definedName>
    <definedName name="Payment_Date" localSheetId="2">DATE(YEAR('3.Натижалар турлари бўйича'!Loan_Start),MONTH('3.Натижалар турлари бўйича'!Loan_Start)+Payment_Number,DAY('3.Натижалар турлари бўйича'!Loan_Start))</definedName>
    <definedName name="Payment_Date">DATE(YEAR(Loan_Start),MONTH(Loan_Start)+Payment_Number,DAY(Loan_Start))</definedName>
    <definedName name="pds" localSheetId="0">#REF!</definedName>
    <definedName name="pds" localSheetId="2">#REF!</definedName>
    <definedName name="pds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NOTENO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 localSheetId="2">#REF!</definedName>
    <definedName name="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MAMT">#N/A</definedName>
    <definedName name="Princ" localSheetId="0">#REF!</definedName>
    <definedName name="Princ" localSheetId="2">#REF!</definedName>
    <definedName name="Princ">#REF!</definedName>
    <definedName name="Print_3_pages" localSheetId="0">#REF!,#REF!,#REF!</definedName>
    <definedName name="Print_3_pages" localSheetId="2">#REF!,#REF!,#REF!</definedName>
    <definedName name="Print_3_pages">#REF!,#REF!,#REF!</definedName>
    <definedName name="Print_Area_Reset" localSheetId="0">OFFSET('1.Штатлар тахлили'!Full_Print,0,0,[0]!Last_Row)</definedName>
    <definedName name="Print_Area_Reset" localSheetId="2">OFFSET('3.Натижалар турлари бўйича'!Full_Print,0,0,[0]!Last_Row)</definedName>
    <definedName name="Print_Area_Reset">OFFSET(Full_Print,0,0,Last_Row)</definedName>
    <definedName name="print3pages" localSheetId="0">#REF!,#REF!,#REF!</definedName>
    <definedName name="print3pages" localSheetId="2">#REF!,#REF!,#REF!</definedName>
    <definedName name="print3pages">#REF!,#REF!,#REF!</definedName>
    <definedName name="PRINT객ITLES" localSheetId="0">#REF!</definedName>
    <definedName name="PRINT객ITLES" localSheetId="2">#REF!</definedName>
    <definedName name="PRINT객ITLES">#REF!</definedName>
    <definedName name="PRINT객ITLES강I" localSheetId="0">#REF!</definedName>
    <definedName name="PRINT객ITLES강I" localSheetId="2">#REF!</definedName>
    <definedName name="PRINT객ITLES강I">#REF!</definedName>
    <definedName name="PRINTㅣREA" localSheetId="0">#REF!</definedName>
    <definedName name="PRINTㅣREA" localSheetId="2">#REF!</definedName>
    <definedName name="PRINTㅣREA">#REF!</definedName>
    <definedName name="PRINTㅣREA강I" localSheetId="0">#REF!</definedName>
    <definedName name="PRINTㅣREA강I" localSheetId="2">#REF!</definedName>
    <definedName name="PRINTㅣREA강I">#REF!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q" localSheetId="0">#REF!</definedName>
    <definedName name="q" localSheetId="2">#REF!</definedName>
    <definedName name="q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#REF!</definedName>
    <definedName name="qw" localSheetId="2">#REF!</definedName>
    <definedName name="qw">#REF!</definedName>
    <definedName name="qwe" localSheetId="0">#REF!</definedName>
    <definedName name="qwe" localSheetId="2">#REF!</definedName>
    <definedName name="qwe">#REF!</definedName>
    <definedName name="qwerty" localSheetId="0">OFFSET('1.Штатлар тахлили'!Full_Print,0,0,[0]!Last_Row)</definedName>
    <definedName name="qwerty" localSheetId="2">OFFSET('3.Натижалар турлари бўйича'!Full_Print,0,0,[0]!Last_Row)</definedName>
    <definedName name="qwerty">OFFSET(Full_Print,0,0,Last_Row)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 localSheetId="2">#REF!</definedName>
    <definedName name="R_Factor">#REF!</definedName>
    <definedName name="RCPTNO">#N/A</definedName>
    <definedName name="re">{30,140,350,160,"",""}</definedName>
    <definedName name="REFNO" localSheetId="0">#REF!</definedName>
    <definedName name="REFNO" localSheetId="2">#REF!</definedName>
    <definedName name="REFNO">#REF!</definedName>
    <definedName name="REMARK">#N/A</definedName>
    <definedName name="Residual_difference" localSheetId="0">#REF!</definedName>
    <definedName name="Residual_difference" localSheetId="2">#REF!</definedName>
    <definedName name="Residual_difference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ew">{30,140,350,160,"",""}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 localSheetId="2">#REF!</definedName>
    <definedName name="RM">#REF!</definedName>
    <definedName name="RNCLTYPE">#N/A</definedName>
    <definedName name="RO" localSheetId="0">#REF!</definedName>
    <definedName name="RO" localSheetId="2">#REF!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 localSheetId="2">#REF!</definedName>
    <definedName name="ROW">#REF!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 localSheetId="2">#REF!</definedName>
    <definedName name="rt">#REF!</definedName>
    <definedName name="rtew">{30,140,350,160,"",""}</definedName>
    <definedName name="RY" localSheetId="0">#REF!</definedName>
    <definedName name="RY" localSheetId="2">#REF!</definedName>
    <definedName name="RY">#REF!</definedName>
    <definedName name="RZVD">#N/A</definedName>
    <definedName name="S" localSheetId="0">#REF!</definedName>
    <definedName name="S" localSheetId="2">#REF!</definedName>
    <definedName name="S">#REF!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hed_Pay" localSheetId="0">#REF!</definedName>
    <definedName name="Sched_Pay" localSheetId="2">#REF!</definedName>
    <definedName name="Sched_Pay">#REF!</definedName>
    <definedName name="Scheduled_Extra_Payments" localSheetId="0">#REF!</definedName>
    <definedName name="Scheduled_Extra_Payments" localSheetId="2">#REF!</definedName>
    <definedName name="Scheduled_Extra_Payments">#REF!</definedName>
    <definedName name="Scheduled_Interest_Rate" localSheetId="0">#REF!</definedName>
    <definedName name="Scheduled_Interest_Rate" localSheetId="2">#REF!</definedName>
    <definedName name="Scheduled_Interest_Rate">#REF!</definedName>
    <definedName name="Scheduled_Monthly_Payment" localSheetId="0">#REF!</definedName>
    <definedName name="Scheduled_Monthly_Payment" localSheetId="2">#REF!</definedName>
    <definedName name="Scheduled_Monthly_Payment">#REF!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 localSheetId="2">#REF!</definedName>
    <definedName name="sdfg">#REF!</definedName>
    <definedName name="sdfsdfsd">TRUNC((oy-1)/3+1)</definedName>
    <definedName name="se">{30,140,350,160,"",""}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fsfdsfdfgdgvb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>{30,140,350,160,"",""}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 localSheetId="0">#REF!</definedName>
    <definedName name="StartDate" localSheetId="2">#REF!</definedName>
    <definedName name="StartDate">#REF!</definedName>
    <definedName name="STDATE" localSheetId="0">#REF!</definedName>
    <definedName name="STDATE" localSheetId="2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RY" localSheetId="0">#REF!</definedName>
    <definedName name="SUMMARY" localSheetId="2">#REF!</definedName>
    <definedName name="SUMMARY">#REF!</definedName>
    <definedName name="sung" hidden="1">{"'Monthly 1997'!$A$3:$S$89"}</definedName>
    <definedName name="sung2" hidden="1">{"'Monthly 1997'!$A$3:$S$89"}</definedName>
    <definedName name="SVOD">#N/A</definedName>
    <definedName name="svod1">#N/A</definedName>
    <definedName name="t">{30,140,350,160,"",""}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LE" localSheetId="0">#REF!</definedName>
    <definedName name="TABLE" localSheetId="2">#REF!</definedName>
    <definedName name="TABLE">#REF!</definedName>
    <definedName name="TABLE_10" localSheetId="0">#REF!</definedName>
    <definedName name="TABLE_10" localSheetId="2">#REF!</definedName>
    <definedName name="TABLE_10">#REF!</definedName>
    <definedName name="TABLE_2" localSheetId="0">#REF!</definedName>
    <definedName name="TABLE_2" localSheetId="2">#REF!</definedName>
    <definedName name="TABLE_2">#REF!</definedName>
    <definedName name="TABLE_3" localSheetId="0">#REF!</definedName>
    <definedName name="TABLE_3" localSheetId="2">#REF!</definedName>
    <definedName name="TABLE_3">#REF!</definedName>
    <definedName name="TABLE_4" localSheetId="0">#REF!</definedName>
    <definedName name="TABLE_4" localSheetId="2">#REF!</definedName>
    <definedName name="TABLE_4">#REF!</definedName>
    <definedName name="TABLE_5" localSheetId="0">#REF!</definedName>
    <definedName name="TABLE_5" localSheetId="2">#REF!</definedName>
    <definedName name="TABLE_5">#REF!</definedName>
    <definedName name="TABLE_6" localSheetId="0">#REF!</definedName>
    <definedName name="TABLE_6" localSheetId="2">#REF!</definedName>
    <definedName name="TABLE_6">#REF!</definedName>
    <definedName name="TABLE_7" localSheetId="0">#REF!</definedName>
    <definedName name="TABLE_7" localSheetId="2">#REF!</definedName>
    <definedName name="TABLE_7">#REF!</definedName>
    <definedName name="TABLE_8" localSheetId="0">#REF!</definedName>
    <definedName name="TABLE_8" localSheetId="2">#REF!</definedName>
    <definedName name="TABLE_8">#REF!</definedName>
    <definedName name="TABLE_9" localSheetId="0">#REF!</definedName>
    <definedName name="TABLE_9" localSheetId="2">#REF!</definedName>
    <definedName name="TABLE_9">#REF!</definedName>
    <definedName name="TANK_BAFFLE" localSheetId="0">#REF!</definedName>
    <definedName name="TANK_BAFFLE" localSheetId="2">#REF!</definedName>
    <definedName name="TANK_BAFFLE">#REF!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 localSheetId="2">#REF!</definedName>
    <definedName name="TEST">#REF!</definedName>
    <definedName name="test1" localSheetId="0">#REF!</definedName>
    <definedName name="test1" localSheetId="2">#REF!</definedName>
    <definedName name="test1">#REF!</definedName>
    <definedName name="test2" localSheetId="0">#REF!</definedName>
    <definedName name="test2" localSheetId="2">#REF!</definedName>
    <definedName name="test2">#REF!</definedName>
    <definedName name="TFT" localSheetId="0">#REF!,#REF!,#REF!,#REF!</definedName>
    <definedName name="TFT" localSheetId="2">#REF!,#REF!,#REF!,#REF!</definedName>
    <definedName name="TFT">#REF!,#REF!,#REF!,#REF!</definedName>
    <definedName name="th" localSheetId="0">#REF!</definedName>
    <definedName name="th" localSheetId="2">#REF!</definedName>
    <definedName name="th">#REF!</definedName>
    <definedName name="Threshold" localSheetId="0">#REF!</definedName>
    <definedName name="Threshold" localSheetId="2">#REF!</definedName>
    <definedName name="Threshold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 localSheetId="2">#REF!</definedName>
    <definedName name="Total_Interest">#REF!</definedName>
    <definedName name="Total_Pay" localSheetId="0">#REF!</definedName>
    <definedName name="Total_Pay" localSheetId="2">#REF!</definedName>
    <definedName name="Total_Pay">#REF!</definedName>
    <definedName name="Total_Payment" localSheetId="0">Scheduled_Payment+Extra_Payment</definedName>
    <definedName name="Total_Payment" localSheetId="2">Scheduled_Payment+Extra_Payment</definedName>
    <definedName name="Total_Payment">Scheduled_Payment+Extra_Payment</definedName>
    <definedName name="tre">{30,140,350,160,"",""}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 localSheetId="2">#REF!</definedName>
    <definedName name="TRUNK_TAILGATE_HANDLE">#REF!</definedName>
    <definedName name="TRXNAMT" localSheetId="0">#REF!</definedName>
    <definedName name="TRXNAMT" localSheetId="2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 localSheetId="2">#REF!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#REF!</definedName>
    <definedName name="ty" localSheetId="2">#REF!</definedName>
    <definedName name="ty">#REF!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>{30,140,350,160,"",""}</definedName>
    <definedName name="UNIT">#N/A</definedName>
    <definedName name="UOM">#N/A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uyui" localSheetId="0">#REF!</definedName>
    <definedName name="uyui" localSheetId="2">#REF!</definedName>
    <definedName name="uyui">#REF!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IF('1.Штатлар тахлили'!Loan_Amount*'1.Штатлар тахлили'!Interest_Rate*'1.Штатлар тахлили'!Loan_Years*'1.Штатлар тахлили'!Loan_Start&gt;0,1,0)</definedName>
    <definedName name="Values_Entered" localSheetId="2">IF('3.Натижалар турлари бўйича'!Loan_Amount*'3.Натижалар турлари бўйича'!Interest_Rate*'3.Натижалар турлари бўйича'!Loan_Years*'3.Натижалар турлари бўйича'!Loan_Start&gt;0,1,0)</definedName>
    <definedName name="Values_Entered">IF(Loan_Amount*Interest_Rate*Loan_Years*Loan_Start&gt;0,1,0)</definedName>
    <definedName name="vb" localSheetId="0">#REF!</definedName>
    <definedName name="vb" localSheetId="2">#REF!</definedName>
    <definedName name="vb">#REF!</definedName>
    <definedName name="vbc" localSheetId="0">#REF!</definedName>
    <definedName name="vbc" localSheetId="2">#REF!</definedName>
    <definedName name="vbc">#REF!</definedName>
    <definedName name="vbghh" localSheetId="0">#REF!</definedName>
    <definedName name="vbghh" localSheetId="2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sdfvdfgvdegvdegvd" localSheetId="0">#REF!</definedName>
    <definedName name="vsdfvdfgvdegvdegvd" localSheetId="2">#REF!</definedName>
    <definedName name="vsdfvdfgvdegvdegvd">#REF!</definedName>
    <definedName name="vx" localSheetId="0">#REF!</definedName>
    <definedName name="vx" localSheetId="2">#REF!</definedName>
    <definedName name="vx">#REF!</definedName>
    <definedName name="w">{30,140,350,160,"",""}</definedName>
    <definedName name="W.SHOP">#N/A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f">{30,140,350,160,"",""}</definedName>
    <definedName name="WFL" localSheetId="0">#REF!,#REF!</definedName>
    <definedName name="WFL" localSheetId="2">#REF!,#REF!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 localSheetId="2">#REF!</definedName>
    <definedName name="whole">#REF!</definedName>
    <definedName name="WIL" localSheetId="0">#REF!,#REF!</definedName>
    <definedName name="WIL" localSheetId="2">#REF!,#REF!</definedName>
    <definedName name="WIL">#REF!,#REF!</definedName>
    <definedName name="WIR" localSheetId="0">#REF!,#REF!</definedName>
    <definedName name="WIR" localSheetId="2">#REF!,#REF!</definedName>
    <definedName name="WIR">#REF!,#REF!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>{30,140,350,160,"",""}</definedName>
    <definedName name="wr" localSheetId="0" hidden="1">#REF!</definedName>
    <definedName name="wr" localSheetId="2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 localSheetId="0">#REF!</definedName>
    <definedName name="wsd" localSheetId="2">#REF!</definedName>
    <definedName name="wsd">#REF!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x">{30,140,350,160,"",""}</definedName>
    <definedName name="xcv">{30,140,350,160,"",""}</definedName>
    <definedName name="xczx">{30,140,350,160,"",""}</definedName>
    <definedName name="xd품확일정" hidden="1">{#N/A,#N/A,FALSE,"단축1";#N/A,#N/A,FALSE,"단축2";#N/A,#N/A,FALSE,"단축3";#N/A,#N/A,FALSE,"장축";#N/A,#N/A,FALSE,"4WD"}</definedName>
    <definedName name="XXX" localSheetId="0">#REF!</definedName>
    <definedName name="XXX" localSheetId="2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>{30,140,350,160,"",""}</definedName>
    <definedName name="yil">#N/A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uk" localSheetId="0">#REF!</definedName>
    <definedName name="yuk" localSheetId="2">#REF!</definedName>
    <definedName name="yuk">#REF!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>{30,140,350,160,"",""}</definedName>
    <definedName name="Z_86A21AE1_D222_11D6_8098_444553540000_.wvu.Cols" localSheetId="0" hidden="1">#REF!,#REF!,#REF!,#REF!</definedName>
    <definedName name="Z_86A21AE1_D222_11D6_8098_444553540000_.wvu.Cols" localSheetId="2" hidden="1">#REF!,#REF!,#REF!,#REF!</definedName>
    <definedName name="Z_86A21AE1_D222_11D6_8098_444553540000_.wvu.Cols" hidden="1">#REF!,#REF!,#REF!,#REF!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localSheetId="2" hidden="1">#REF!</definedName>
    <definedName name="Z_B01F82C8_E2BF_11D8_BD33_0000F8781956_.wvu.PrintTitles" hidden="1">#REF!</definedName>
    <definedName name="za">{30,140,350,160,"",""}</definedName>
    <definedName name="zb" localSheetId="0">#REF!</definedName>
    <definedName name="zb" localSheetId="2">#REF!</definedName>
    <definedName name="zb">#REF!</definedName>
    <definedName name="ZRATEINDC">#N/A</definedName>
    <definedName name="zvddfvbdbfdbggfb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zx">{30,140,350,160,"",""}</definedName>
    <definedName name="а" localSheetId="0">[0]!_a1Z,[0]!_a2Z</definedName>
    <definedName name="а" localSheetId="2">[0]!_a1Z,[0]!_a2Z</definedName>
    <definedName name="а">[0]!_a1Z,[0]!_a2Z</definedName>
    <definedName name="А1" localSheetId="0">#REF!</definedName>
    <definedName name="А1" localSheetId="2">#REF!</definedName>
    <definedName name="А1">#REF!</definedName>
    <definedName name="А17" localSheetId="0">#REF!</definedName>
    <definedName name="А17" localSheetId="2">#REF!</definedName>
    <definedName name="А17">#REF!</definedName>
    <definedName name="а209" localSheetId="0">#REF!</definedName>
    <definedName name="а209" localSheetId="2">#REF!</definedName>
    <definedName name="а209">#REF!</definedName>
    <definedName name="А7" localSheetId="0">#REF!</definedName>
    <definedName name="А7" localSheetId="2">#REF!</definedName>
    <definedName name="А7">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аа">{30,140,350,160,"",""}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ваав">{30,140,350,160,"",""}</definedName>
    <definedName name="ававпаррпор">{30,140,350,160,"",""}</definedName>
    <definedName name="авқақақв" localSheetId="0">#REF!</definedName>
    <definedName name="авқақақв" localSheetId="2">#REF!</definedName>
    <definedName name="авқақақв">#REF!</definedName>
    <definedName name="авьлолалоа">{30,140,350,160,"",""}</definedName>
    <definedName name="адр">"$A$3"</definedName>
    <definedName name="аиавпииап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 localSheetId="2">#REF!</definedName>
    <definedName name="акциз">#REF!</definedName>
    <definedName name="ақақвақвавқ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лкоголь2011" localSheetId="0">OFFSET('1.Штатлар тахлили'!Full_Print,0,0,[0]!Last_Row)</definedName>
    <definedName name="алкоголь2011" localSheetId="2">OFFSET('3.Натижалар турлари бўйича'!Full_Print,0,0,[0]!Last_Row)</definedName>
    <definedName name="алкоголь2011">OFFSET(Full_Print,0,0,Last_Row)</definedName>
    <definedName name="Анд">TRUNC((oy-1)/3+1)</definedName>
    <definedName name="Анди">TRUNC((oy-1)/3+1)</definedName>
    <definedName name="андижон">TRUNC((oy-1)/3+1)</definedName>
    <definedName name="АП" localSheetId="0">#REF!</definedName>
    <definedName name="АП" localSheetId="2">#REF!</definedName>
    <definedName name="АП">#REF!</definedName>
    <definedName name="апавлпо">{30,140,350,160,"",""}</definedName>
    <definedName name="апаппв">{30,140,350,160,"",""}</definedName>
    <definedName name="аподложир" localSheetId="0">Scheduled_Payment+Extra_Payment</definedName>
    <definedName name="аподложир" localSheetId="2">Scheduled_Payment+Extra_Payment</definedName>
    <definedName name="аподложир">Scheduled_Payment+Extra_Payment</definedName>
    <definedName name="апп">{30,140,350,160,"",""}</definedName>
    <definedName name="аппарат" localSheetId="0">#REF!</definedName>
    <definedName name="аппарат" localSheetId="2">#REF!</definedName>
    <definedName name="аппарат">#REF!</definedName>
    <definedName name="апр">{30,140,350,160,"",""}</definedName>
    <definedName name="апро">{30,140,350,160,"",""}</definedName>
    <definedName name="асчапр">{30,140,350,160,"",""}</definedName>
    <definedName name="аывап">{30,140,350,160,"",""}</definedName>
    <definedName name="аыывавыавы" localSheetId="0">#REF!</definedName>
    <definedName name="аыывавыавы" localSheetId="2">#REF!</definedName>
    <definedName name="аыывавыавы">#REF!</definedName>
    <definedName name="База__данных" localSheetId="0">#REF!</definedName>
    <definedName name="База__данных" localSheetId="2">#REF!</definedName>
    <definedName name="База__данных">#REF!</definedName>
    <definedName name="_xlnm.Database" localSheetId="0">#REF!</definedName>
    <definedName name="_xlnm.Database" localSheetId="2">#REF!</definedName>
    <definedName name="_xlnm.Database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еенок">{30,140,350,160,"",""}</definedName>
    <definedName name="безгпбезпдз">#N/A</definedName>
    <definedName name="боб" localSheetId="0">#REF!</definedName>
    <definedName name="боб" localSheetId="2">#REF!</definedName>
    <definedName name="боб">#REF!</definedName>
    <definedName name="БОГОТТУМАН" localSheetId="0">#REF!</definedName>
    <definedName name="БОГОТТУМАН" localSheetId="2">#REF!</definedName>
    <definedName name="БОГОТТУМАН">#REF!</definedName>
    <definedName name="Бух">TRUNC((oy-1)/3+1)</definedName>
    <definedName name="бь">{30,140,350,160,"",""}</definedName>
    <definedName name="бю">{30,140,350,160,"",""}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999999" localSheetId="0">#REF!</definedName>
    <definedName name="в999999" localSheetId="2">#REF!</definedName>
    <definedName name="в999999">#REF!</definedName>
    <definedName name="ва" localSheetId="0">#REF!</definedName>
    <definedName name="ва" localSheetId="2">#REF!</definedName>
    <definedName name="ва">#REF!</definedName>
    <definedName name="ваа" hidden="1">{#N/A,#N/A,FALSE,"BODY"}</definedName>
    <definedName name="вава" localSheetId="0">#REF!</definedName>
    <definedName name="вава" localSheetId="2">#REF!</definedName>
    <definedName name="вава">#REF!</definedName>
    <definedName name="вавав">{30,140,350,160,"",""}</definedName>
    <definedName name="ВАМ" localSheetId="0">#REF!</definedName>
    <definedName name="ВАМ" localSheetId="2">#REF!</definedName>
    <definedName name="ВАМ">#REF!</definedName>
    <definedName name="вап" localSheetId="0">#REF!</definedName>
    <definedName name="вап" localSheetId="2">#REF!</definedName>
    <definedName name="вап">#REF!</definedName>
    <definedName name="вар" localSheetId="0">#REF!</definedName>
    <definedName name="вар" localSheetId="2">#REF!</definedName>
    <definedName name="вар">#REF!</definedName>
    <definedName name="Вариант_1" localSheetId="0">#REF!</definedName>
    <definedName name="Вариант_1" localSheetId="2">#REF!</definedName>
    <definedName name="Вариант_1">#REF!</definedName>
    <definedName name="Вариант_10" localSheetId="0">#REF!</definedName>
    <definedName name="Вариант_10" localSheetId="2">#REF!</definedName>
    <definedName name="Вариант_10">#REF!</definedName>
    <definedName name="Вариант_11" localSheetId="0">#REF!</definedName>
    <definedName name="Вариант_11" localSheetId="2">#REF!</definedName>
    <definedName name="Вариант_11">#REF!</definedName>
    <definedName name="Вариант_12" localSheetId="0">#REF!</definedName>
    <definedName name="Вариант_12" localSheetId="2">#REF!</definedName>
    <definedName name="Вариант_12">#REF!</definedName>
    <definedName name="Вариант_13" localSheetId="0">#REF!</definedName>
    <definedName name="Вариант_13" localSheetId="2">#REF!</definedName>
    <definedName name="Вариант_13">#REF!</definedName>
    <definedName name="Вариант_14" localSheetId="0">#REF!</definedName>
    <definedName name="Вариант_14" localSheetId="2">#REF!</definedName>
    <definedName name="Вариант_14">#REF!</definedName>
    <definedName name="Вариант_15" localSheetId="0">#REF!</definedName>
    <definedName name="Вариант_15" localSheetId="2">#REF!</definedName>
    <definedName name="Вариант_15">#REF!</definedName>
    <definedName name="Вариант_16" localSheetId="0">#REF!</definedName>
    <definedName name="Вариант_16" localSheetId="2">#REF!</definedName>
    <definedName name="Вариант_16">#REF!</definedName>
    <definedName name="Вариант_17" localSheetId="0">#REF!</definedName>
    <definedName name="Вариант_17" localSheetId="2">#REF!</definedName>
    <definedName name="Вариант_17">#REF!</definedName>
    <definedName name="Вариант_18" localSheetId="0">#REF!</definedName>
    <definedName name="Вариант_18" localSheetId="2">#REF!</definedName>
    <definedName name="Вариант_18">#REF!</definedName>
    <definedName name="Вариант_19" localSheetId="0">#REF!</definedName>
    <definedName name="Вариант_19" localSheetId="2">#REF!</definedName>
    <definedName name="Вариант_19">#REF!</definedName>
    <definedName name="Вариант_2" localSheetId="0">#REF!</definedName>
    <definedName name="Вариант_2" localSheetId="2">#REF!</definedName>
    <definedName name="Вариант_2">#REF!</definedName>
    <definedName name="Вариант_20" localSheetId="0">#REF!</definedName>
    <definedName name="Вариант_20" localSheetId="2">#REF!</definedName>
    <definedName name="Вариант_20">#REF!</definedName>
    <definedName name="Вариант_21" localSheetId="0">#REF!</definedName>
    <definedName name="Вариант_21" localSheetId="2">#REF!</definedName>
    <definedName name="Вариант_21">#REF!</definedName>
    <definedName name="Вариант_22" localSheetId="0">#REF!</definedName>
    <definedName name="Вариант_22" localSheetId="2">#REF!</definedName>
    <definedName name="Вариант_22">#REF!</definedName>
    <definedName name="Вариант_23" localSheetId="0">#REF!</definedName>
    <definedName name="Вариант_23" localSheetId="2">#REF!</definedName>
    <definedName name="Вариант_23">#REF!</definedName>
    <definedName name="Вариант_24" localSheetId="0">#REF!</definedName>
    <definedName name="Вариант_24" localSheetId="2">#REF!</definedName>
    <definedName name="Вариант_24">#REF!</definedName>
    <definedName name="Вариант_25" localSheetId="0">#REF!</definedName>
    <definedName name="Вариант_25" localSheetId="2">#REF!</definedName>
    <definedName name="Вариант_25">#REF!</definedName>
    <definedName name="Вариант_26" localSheetId="0">#REF!</definedName>
    <definedName name="Вариант_26" localSheetId="2">#REF!</definedName>
    <definedName name="Вариант_26">#REF!</definedName>
    <definedName name="Вариант_27" localSheetId="0">#REF!</definedName>
    <definedName name="Вариант_27" localSheetId="2">#REF!</definedName>
    <definedName name="Вариант_27">#REF!</definedName>
    <definedName name="Вариант_3" localSheetId="0">#REF!</definedName>
    <definedName name="Вариант_3" localSheetId="2">#REF!</definedName>
    <definedName name="Вариант_3">#REF!</definedName>
    <definedName name="Вариант_4" localSheetId="0">#REF!</definedName>
    <definedName name="Вариант_4" localSheetId="2">#REF!</definedName>
    <definedName name="Вариант_4">#REF!</definedName>
    <definedName name="Вариант_5" localSheetId="0">#REF!</definedName>
    <definedName name="Вариант_5" localSheetId="2">#REF!</definedName>
    <definedName name="Вариант_5">#REF!</definedName>
    <definedName name="Вариант_6" localSheetId="0">#REF!</definedName>
    <definedName name="Вариант_6" localSheetId="2">#REF!</definedName>
    <definedName name="Вариант_6">#REF!</definedName>
    <definedName name="Вариант_7" localSheetId="0">#REF!</definedName>
    <definedName name="Вариант_7" localSheetId="2">#REF!</definedName>
    <definedName name="Вариант_7">#REF!</definedName>
    <definedName name="Вариант_8" localSheetId="0">#REF!</definedName>
    <definedName name="Вариант_8" localSheetId="2">#REF!</definedName>
    <definedName name="Вариант_8">#REF!</definedName>
    <definedName name="Вариант_9" localSheetId="0">#REF!</definedName>
    <definedName name="Вариант_9" localSheetId="2">#REF!</definedName>
    <definedName name="Вариант_9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>{30,140,350,160,"",""}</definedName>
    <definedName name="ввв">{30,140,350,160,"",""}</definedName>
    <definedName name="вқақвақв" localSheetId="0">#REF!</definedName>
    <definedName name="вқақвақв" localSheetId="2">#REF!</definedName>
    <definedName name="вқақвақв">#REF!</definedName>
    <definedName name="вмм">{30,140,350,160,"",""}</definedName>
    <definedName name="всмвап">{30,140,350,160,"",""}</definedName>
    <definedName name="вфвф" localSheetId="0">#REF!</definedName>
    <definedName name="вфвф" localSheetId="2">#REF!</definedName>
    <definedName name="вфвф">#REF!</definedName>
    <definedName name="вцка" localSheetId="0">#REF!</definedName>
    <definedName name="вцка" localSheetId="2">#REF!</definedName>
    <definedName name="вцка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пвпваып" localSheetId="0" hidden="1">#REF!</definedName>
    <definedName name="выпвпваып" localSheetId="2" hidden="1">#REF!</definedName>
    <definedName name="выпвпваып" hidden="1">#REF!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г">#N/A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н">{30,140,350,160,"",""}</definedName>
    <definedName name="гне">{30,140,350,160,"",""}</definedName>
    <definedName name="го" localSheetId="0">#REF!</definedName>
    <definedName name="го" localSheetId="2">#REF!</definedName>
    <definedName name="го">#REF!</definedName>
    <definedName name="год02" localSheetId="0">#REF!</definedName>
    <definedName name="год02" localSheetId="2">#REF!</definedName>
    <definedName name="год02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02" localSheetId="0">#REF!</definedName>
    <definedName name="гтк02" localSheetId="2">#REF!</definedName>
    <definedName name="гтк02">#REF!</definedName>
    <definedName name="гугб" localSheetId="0">#REF!</definedName>
    <definedName name="гугб" localSheetId="2">#REF!</definedName>
    <definedName name="гугб">#REF!</definedName>
    <definedName name="гуза">{30,140,350,160,"",""}</definedName>
    <definedName name="ГУРЛАНТУМАН" localSheetId="0">#REF!</definedName>
    <definedName name="ГУРЛАНТУМАН" localSheetId="2">#REF!</definedName>
    <definedName name="ГУРЛАНТУМАН">#REF!</definedName>
    <definedName name="д5" localSheetId="0">#REF!</definedName>
    <definedName name="д5" localSheetId="2">#REF!</definedName>
    <definedName name="д5">#REF!</definedName>
    <definedName name="да">{30,140,350,160,"",""}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">#N/A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на" localSheetId="0">#REF!</definedName>
    <definedName name="дина" localSheetId="2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 localSheetId="2">#REF!</definedName>
    <definedName name="дИРЕКЦИЯ_ПО_СТР_ВУ_РЕГ.ВОДОПРОВОДОВ">#REF!</definedName>
    <definedName name="дл" localSheetId="0">[0]!_a1Z,[0]!_a2Z</definedName>
    <definedName name="дл" localSheetId="2">[0]!_a1Z,[0]!_a2Z</definedName>
    <definedName name="дл">[0]!_a1Z,[0]!_a2Z</definedName>
    <definedName name="длоолл30" localSheetId="0">#REF!</definedName>
    <definedName name="длоолл30" localSheetId="2">#REF!</definedName>
    <definedName name="длоолл30">#REF!</definedName>
    <definedName name="Дох" localSheetId="0">#REF!</definedName>
    <definedName name="Дох" localSheetId="2">#REF!</definedName>
    <definedName name="Дох">#REF!</definedName>
    <definedName name="дохо" localSheetId="0" hidden="1">#REF!</definedName>
    <definedName name="дохо" localSheetId="2" hidden="1">#REF!</definedName>
    <definedName name="дохо" hidden="1">#REF!</definedName>
    <definedName name="дустл">{30,140,350,160,"",""}</definedName>
    <definedName name="е" localSheetId="0">[0]!_a1Z,[0]!_a2Z</definedName>
    <definedName name="е" localSheetId="2">[0]!_a1Z,[0]!_a2Z</definedName>
    <definedName name="е">[0]!_a1Z,[0]!_a2Z</definedName>
    <definedName name="ё">{30,140,350,160,"",""}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localSheetId="0">[0]!BlankMacro1</definedName>
    <definedName name="еее" localSheetId="2">[0]!BlankMacro1</definedName>
    <definedName name="еее">[0]!BlankMacro1</definedName>
    <definedName name="ек">{30,140,350,160,"",""}</definedName>
    <definedName name="еке">{30,140,350,160,"",""}</definedName>
    <definedName name="ен">{30,140,350,160,"",""}</definedName>
    <definedName name="енр" localSheetId="0" hidden="1">#REF!</definedName>
    <definedName name="енр" localSheetId="2" hidden="1">#REF!</definedName>
    <definedName name="енр" hidden="1">#REF!</definedName>
    <definedName name="жд">#N/A</definedName>
    <definedName name="ждл" localSheetId="0">#REF!</definedName>
    <definedName name="ждл" localSheetId="2">#REF!</definedName>
    <definedName name="ждл">#REF!</definedName>
    <definedName name="Жиззах">{30,140,350,160,"",""}</definedName>
    <definedName name="жл" localSheetId="0">#REF!</definedName>
    <definedName name="жл" localSheetId="2">#REF!</definedName>
    <definedName name="жл">#REF!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Titles" localSheetId="2">'3.Натижалар турлари бўйича'!$A:$B</definedName>
    <definedName name="_xlnm.Print_Titles">#REF!</definedName>
    <definedName name="Закрытый359" localSheetId="0">#REF!</definedName>
    <definedName name="Закрытый359" localSheetId="2">#REF!</definedName>
    <definedName name="Закрытый359">#REF!</definedName>
    <definedName name="зал">{30,140,350,160,"",""}</definedName>
    <definedName name="Запрос1" localSheetId="0">#REF!</definedName>
    <definedName name="Запрос1" localSheetId="2">#REF!</definedName>
    <definedName name="Запрос1">#REF!</definedName>
    <definedName name="Зарплата_1" localSheetId="0">#REF!</definedName>
    <definedName name="Зарплата_1" localSheetId="2">#REF!</definedName>
    <definedName name="Зарплата_1">#REF!</definedName>
    <definedName name="Зарплата_2" localSheetId="0">#REF!</definedName>
    <definedName name="Зарплата_2" localSheetId="2">#REF!</definedName>
    <definedName name="Зарплата_2">#REF!</definedName>
    <definedName name="зафар">{30,140,350,160,"",""}</definedName>
    <definedName name="зд" localSheetId="0">#REF!,#REF!,#REF!</definedName>
    <definedName name="зд" localSheetId="2">#REF!,#REF!,#REF!</definedName>
    <definedName name="зд">#REF!,#REF!,#REF!</definedName>
    <definedName name="зж">{30,140,350,160,"",""}</definedName>
    <definedName name="зощ0шргрщш">{30,140,350,160,"",""}</definedName>
    <definedName name="зщ">{30,140,350,160,"",""}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зм" localSheetId="0">[0]!_a1Z,[0]!_a2Z</definedName>
    <definedName name="изм" localSheetId="2">[0]!_a1Z,[0]!_a2Z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TRUNC((oy-1)/3+1)</definedName>
    <definedName name="ййййййййййййййййййй">TRUNC((oy-1)/3+1)</definedName>
    <definedName name="йййййййййййййййййййййййй">TRUNC((oy-1)/3+1)</definedName>
    <definedName name="иииииитт">{30,140,350,160,"",""}</definedName>
    <definedName name="имиттампа">{30,140,350,160,"",""}</definedName>
    <definedName name="имспрп">{30,140,350,160,"",""}</definedName>
    <definedName name="имывяол">{30,140,350,160,"",""}</definedName>
    <definedName name="имыясм">{30,140,350,160,"",""}</definedName>
    <definedName name="инкасса">{30,140,350,160,"",""}</definedName>
    <definedName name="ип" localSheetId="0">#REF!</definedName>
    <definedName name="ип" localSheetId="2">#REF!</definedName>
    <definedName name="ип">#REF!</definedName>
    <definedName name="ипак" localSheetId="0">#REF!</definedName>
    <definedName name="ипак" localSheetId="2">#REF!</definedName>
    <definedName name="ипак">#REF!</definedName>
    <definedName name="ипр">{30,140,350,160,"",""}</definedName>
    <definedName name="ислом">{30,140,350,160,"",""}</definedName>
    <definedName name="исм">{30,140,350,160,"",""}</definedName>
    <definedName name="итог">TRUNC((oy-1)/3+1)</definedName>
    <definedName name="Итог3">#N/A</definedName>
    <definedName name="Йуклама">{30,140,350,160,"",""}</definedName>
    <definedName name="йц">{30,140,350,160,"",""}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арбамид" hidden="1">{"'Monthly 1997'!$A$3:$S$89"}</definedName>
    <definedName name="карз" localSheetId="0">#REF!</definedName>
    <definedName name="карз" localSheetId="2">#REF!</definedName>
    <definedName name="карз">#REF!</definedName>
    <definedName name="Кахрамон" localSheetId="0">#REF!</definedName>
    <definedName name="Кахрамон" localSheetId="2">#REF!</definedName>
    <definedName name="Кахрамон">#REF!</definedName>
    <definedName name="Кахрамон_1" localSheetId="0">#REF!</definedName>
    <definedName name="Кахрамон_1" localSheetId="2">#REF!</definedName>
    <definedName name="Кахрамон_1">#REF!</definedName>
    <definedName name="кацуац">{30,140,350,160,"",""}</definedName>
    <definedName name="Каш">TRUNC((oy-1)/3+1)</definedName>
    <definedName name="Кашк">TRUNC((oy-1)/3+1)</definedName>
    <definedName name="ке">{30,140,350,160,"",""}</definedName>
    <definedName name="кен">{30,140,350,160,"",""}</definedName>
    <definedName name="кириша" localSheetId="0">#REF!</definedName>
    <definedName name="кириша" localSheetId="2">#REF!</definedName>
    <definedName name="кириша">#REF!</definedName>
    <definedName name="кк">{30,140,350,160,"",""}</definedName>
    <definedName name="ккк" localSheetId="0">#REF!</definedName>
    <definedName name="ккк" localSheetId="2">#REF!</definedName>
    <definedName name="ккк">#REF!</definedName>
    <definedName name="книга2" localSheetId="0">[0]!_a1Z,[0]!_a2Z</definedName>
    <definedName name="книга2" localSheetId="2">[0]!_a1Z,[0]!_a2Z</definedName>
    <definedName name="книга2">[0]!_a1Z,[0]!_a2Z</definedName>
    <definedName name="Кодир" localSheetId="0">#REF!</definedName>
    <definedName name="Кодир" localSheetId="2">#REF!</definedName>
    <definedName name="Кодир">#REF!</definedName>
    <definedName name="константы" localSheetId="0">#REF!,#REF!,#REF!,#REF!,#REF!,#REF!,#REF!,#REF!,#REF!</definedName>
    <definedName name="константы" localSheetId="2">#REF!,#REF!,#REF!,#REF!,#REF!,#REF!,#REF!,#REF!,#REF!</definedName>
    <definedName name="константы">#REF!,#REF!,#REF!,#REF!,#REF!,#REF!,#REF!,#REF!,#REF!</definedName>
    <definedName name="кре">#N/A</definedName>
    <definedName name="Кредит2">#N/A</definedName>
    <definedName name="ку">{30,140,350,160,"",""}</definedName>
    <definedName name="Кулок">{30,140,350,160,"",""}</definedName>
    <definedName name="кулоко">{30,140,350,160,"",""}</definedName>
    <definedName name="кутча">{30,140,350,160,"",""}</definedName>
    <definedName name="кц">{30,140,350,160,"",""}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д" localSheetId="0">#REF!</definedName>
    <definedName name="лд" localSheetId="2">#REF!</definedName>
    <definedName name="лд">#REF!</definedName>
    <definedName name="лдж" hidden="1">{"'Monthly 1997'!$A$3:$S$89"}</definedName>
    <definedName name="лист" localSheetId="0">#REF!</definedName>
    <definedName name="лист" localSheetId="2">#REF!</definedName>
    <definedName name="лист">#REF!</definedName>
    <definedName name="лит">{30,140,350,160,"",""}</definedName>
    <definedName name="лл" hidden="1">{#N/A,#N/A,TRUE,"일정"}</definedName>
    <definedName name="ллл">#N/A</definedName>
    <definedName name="лллл" localSheetId="0">#REF!</definedName>
    <definedName name="лллл" localSheetId="2">#REF!</definedName>
    <definedName name="лллл">#REF!</definedName>
    <definedName name="лллллллллллллл">TRUNC((oy-1)/3+1)</definedName>
    <definedName name="ло">{30,140,350,160,"",""}</definedName>
    <definedName name="ЛокализацияBPU" localSheetId="0">#REF!</definedName>
    <definedName name="ЛокализацияBPU" localSheetId="2">#REF!</definedName>
    <definedName name="ЛокализацияBPU">#REF!</definedName>
    <definedName name="ЛокализацияDAMAS" localSheetId="0">#REF!,#REF!,#REF!</definedName>
    <definedName name="ЛокализацияDAMAS" localSheetId="2">#REF!,#REF!,#REF!</definedName>
    <definedName name="ЛокализацияDAMAS">#REF!,#REF!,#REF!</definedName>
    <definedName name="ЛокализацияLGLL" localSheetId="0">#REF!</definedName>
    <definedName name="ЛокализацияLGLL" localSheetId="2">#REF!</definedName>
    <definedName name="ЛокализацияLGLL">#REF!</definedName>
    <definedName name="ЛокализацияTICO" localSheetId="0">#REF!</definedName>
    <definedName name="ЛокализацияTICO" localSheetId="2">#REF!</definedName>
    <definedName name="ЛокализацияTICO">#REF!</definedName>
    <definedName name="ЛокализацияWFL" localSheetId="0">#REF!</definedName>
    <definedName name="ЛокализацияWFL" localSheetId="2">#REF!</definedName>
    <definedName name="ЛокализацияWFL">#REF!</definedName>
    <definedName name="ЛокализацияWFR" localSheetId="0">#REF!</definedName>
    <definedName name="ЛокализацияWFR" localSheetId="2">#REF!</definedName>
    <definedName name="ЛокализацияWFR">#REF!</definedName>
    <definedName name="ЛОЛО" localSheetId="0">#REF!</definedName>
    <definedName name="ЛОЛО" localSheetId="2">#REF!</definedName>
    <definedName name="ЛОЛО">#REF!</definedName>
    <definedName name="лр" localSheetId="0">#REF!</definedName>
    <definedName name="лр" localSheetId="2">#REF!</definedName>
    <definedName name="лр">#REF!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50.12" localSheetId="0">#REF!</definedName>
    <definedName name="М50.12" localSheetId="2">#REF!</definedName>
    <definedName name="М50.12">#REF!</definedName>
    <definedName name="Макрос1">#N/A</definedName>
    <definedName name="Массив_СвС">#N/A</definedName>
    <definedName name="машина">{30,140,350,160,"",""}</definedName>
    <definedName name="мес" hidden="1">{"'Monthly 1997'!$A$3:$S$89"}</definedName>
    <definedName name="мес1" hidden="1">{"'Monthly 1997'!$A$3:$S$89"}</definedName>
    <definedName name="мз" localSheetId="0">#REF!</definedName>
    <definedName name="мз" localSheetId="2">#REF!</definedName>
    <definedName name="мз">#REF!</definedName>
    <definedName name="МЗ_1" localSheetId="0">#REF!</definedName>
    <definedName name="МЗ_1" localSheetId="2">#REF!</definedName>
    <definedName name="МЗ_1">#REF!</definedName>
    <definedName name="МЗ_2" localSheetId="0">#REF!</definedName>
    <definedName name="МЗ_2" localSheetId="2">#REF!</definedName>
    <definedName name="МЗ_2">#REF!</definedName>
    <definedName name="мин" localSheetId="0">#REF!</definedName>
    <definedName name="мин" localSheetId="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 localSheetId="2">#REF!</definedName>
    <definedName name="мин25">#REF!</definedName>
    <definedName name="Минимал_1" localSheetId="0">#REF!</definedName>
    <definedName name="Минимал_1" localSheetId="2">#REF!</definedName>
    <definedName name="Минимал_1">#REF!</definedName>
    <definedName name="Минимал_2" localSheetId="0">#REF!</definedName>
    <definedName name="Минимал_2" localSheetId="2">#REF!</definedName>
    <definedName name="Минимал_2">#REF!</definedName>
    <definedName name="Минсвх" localSheetId="0">#REF!</definedName>
    <definedName name="Минсвх" localSheetId="2">#REF!</definedName>
    <definedName name="Минсвх">#REF!</definedName>
    <definedName name="мирз">{30,140,350,160,"",""}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>TRUNC((oy-1)/3+1)</definedName>
    <definedName name="Монетиз" localSheetId="0">#REF!</definedName>
    <definedName name="Монетиз" localSheetId="2">#REF!</definedName>
    <definedName name="Монетиз">#REF!</definedName>
    <definedName name="мссиииисс">{30,140,350,160,"",""}</definedName>
    <definedName name="МССЯВВАВВФФ">{30,140,350,160,"",""}</definedName>
    <definedName name="мфпрог" localSheetId="0">#REF!</definedName>
    <definedName name="мфпрог" localSheetId="2">#REF!</definedName>
    <definedName name="мфпрог">#REF!</definedName>
    <definedName name="мфу02" localSheetId="0">#REF!</definedName>
    <definedName name="мфу02" localSheetId="2">#REF!</definedName>
    <definedName name="мфу02">#REF!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localSheetId="0" hidden="1">#REF!,#REF!,#REF!,#REF!</definedName>
    <definedName name="нар26" localSheetId="2" hidden="1">#REF!,#REF!,#REF!,#REF!</definedName>
    <definedName name="нар26" hidden="1">#REF!,#REF!,#REF!,#REF!</definedName>
    <definedName name="нац" localSheetId="0">#REF!</definedName>
    <definedName name="нац" localSheetId="2">#REF!</definedName>
    <definedName name="нац">#REF!</definedName>
    <definedName name="нбу" localSheetId="0">#REF!</definedName>
    <definedName name="нбу" localSheetId="2">#REF!</definedName>
    <definedName name="нбу">#REF!</definedName>
    <definedName name="не">{30,140,350,160,"",""}</definedName>
    <definedName name="неукв" localSheetId="0">#REF!</definedName>
    <definedName name="неукв" localSheetId="2">#REF!</definedName>
    <definedName name="неукв">#REF!</definedName>
    <definedName name="нк">{30,140,350,160,"",""}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[0]!BlankMacro1</definedName>
    <definedName name="ннн" localSheetId="2">[0]!BlankMacro1</definedName>
    <definedName name="ннн">[0]!BlankMacro1</definedName>
    <definedName name="нов">#N/A</definedName>
    <definedName name="новый" localSheetId="0">[0]!_a1Z,[0]!_a2Z</definedName>
    <definedName name="новый" localSheetId="2">[0]!_a1Z,[0]!_a2Z</definedName>
    <definedName name="новый">[0]!_a1Z,[0]!_a2Z</definedName>
    <definedName name="нояб" localSheetId="0">#REF!</definedName>
    <definedName name="нояб" localSheetId="2">#REF!</definedName>
    <definedName name="нояб">#REF!</definedName>
    <definedName name="нояб." localSheetId="0">#REF!</definedName>
    <definedName name="нояб." localSheetId="2">#REF!</definedName>
    <definedName name="нояб.">#REF!</definedName>
    <definedName name="Ноябрь" hidden="1">{#N/A,#N/A,TRUE,"일정"}</definedName>
    <definedName name="нук">TRUNC((oy-1)/3+1)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бласть_для_печати" localSheetId="0">#REF!</definedName>
    <definedName name="Область_для_печати" localSheetId="2">#REF!</definedName>
    <definedName name="Область_для_печати">#REF!</definedName>
    <definedName name="Область_дляпечати" localSheetId="0">#REF!</definedName>
    <definedName name="Область_дляпечати" localSheetId="2">#REF!</definedName>
    <definedName name="Область_дляпечати">#REF!</definedName>
    <definedName name="ОБЛАСТЬ_ПЕЌАТ_" localSheetId="0">#REF!</definedName>
    <definedName name="ОБЛАСТЬ_ПЕЌАТ_" localSheetId="2">#REF!</definedName>
    <definedName name="ОБЛАСТЬ_ПЕЌАТ_">#REF!</definedName>
    <definedName name="ОБЛАСТЬ_ПЕЌАТ__6" localSheetId="0">#REF!</definedName>
    <definedName name="ОБЛАСТЬ_ПЕЌАТ__6" localSheetId="2">#REF!</definedName>
    <definedName name="ОБЛАСТЬ_ПЕЌАТ__6">#REF!</definedName>
    <definedName name="ОБЛАСТЬ_ПЕЌАТИ" localSheetId="0">#REF!</definedName>
    <definedName name="ОБЛАСТЬ_ПЕЌАТИ" localSheetId="2">#REF!</definedName>
    <definedName name="ОБЛАСТЬ_ПЕЌАТИ">#REF!</definedName>
    <definedName name="ОБЛАСТЬ_ПЕЌАТИ_6" localSheetId="0">#REF!</definedName>
    <definedName name="ОБЛАСТЬ_ПЕЌАТИ_6" localSheetId="2">#REF!</definedName>
    <definedName name="ОБЛАСТЬ_ПЕЌАТИ_6">#REF!</definedName>
    <definedName name="_xlnm.Print_Area" localSheetId="0">'1.Штатлар тахлили'!$A$1:$I$11</definedName>
    <definedName name="_xlnm.Print_Area" localSheetId="3">'4. Масофавий аудит'!$A$1:$K$9</definedName>
    <definedName name="_xlnm.Print_Area" localSheetId="5">'6. Таклифлар'!$A$1:$D$27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ИОАМИВ" localSheetId="0">#REF!</definedName>
    <definedName name="ОИОАМИВ" localSheetId="2">#REF!</definedName>
    <definedName name="ОИОАМИВ">#REF!</definedName>
    <definedName name="ол">{30,140,350,160,"",""}</definedName>
    <definedName name="олдл">{30,140,350,160,"",""}</definedName>
    <definedName name="олма" localSheetId="0" hidden="1">#REF!</definedName>
    <definedName name="олма" localSheetId="2" hidden="1">#REF!</definedName>
    <definedName name="олма" hidden="1">#REF!</definedName>
    <definedName name="олмалик" localSheetId="0" hidden="1">#REF!</definedName>
    <definedName name="олмалик" localSheetId="2" hidden="1">#REF!</definedName>
    <definedName name="олмалик" hidden="1">#REF!</definedName>
    <definedName name="олол">{30,140,350,160,"",""}</definedName>
    <definedName name="ольга" hidden="1">{#N/A,#N/A,FALSE,"BODY"}</definedName>
    <definedName name="оо">{30,140,350,160,"",""}</definedName>
    <definedName name="ооо" localSheetId="0">#REF!</definedName>
    <definedName name="ооо" localSheetId="2">#REF!</definedName>
    <definedName name="ооо">#REF!</definedName>
    <definedName name="оооо">TRUNC((oy-1)/3+1)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 localSheetId="2">#REF!</definedName>
    <definedName name="оперативно">#REF!</definedName>
    <definedName name="ор" localSheetId="0">#REF!,#REF!,#REF!</definedName>
    <definedName name="ор" localSheetId="2">#REF!,#REF!,#REF!</definedName>
    <definedName name="ор">#REF!,#REF!,#REF!</definedName>
    <definedName name="орде" localSheetId="0">#REF!</definedName>
    <definedName name="орде" localSheetId="2">#REF!</definedName>
    <definedName name="орде">#REF!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ОРО1" localSheetId="0">#REF!</definedName>
    <definedName name="ОРОРО1" localSheetId="2">#REF!</definedName>
    <definedName name="ОРОРО1">#REF!</definedName>
    <definedName name="ОСТ">0</definedName>
    <definedName name="оьтлодламп">{30,140,350,160,"",""}</definedName>
    <definedName name="Папка">{30,140,350,160,"",""}</definedName>
    <definedName name="пах" localSheetId="0">#REF!</definedName>
    <definedName name="пах" localSheetId="2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">#N/A</definedName>
    <definedName name="период">1</definedName>
    <definedName name="пж" localSheetId="0">#REF!</definedName>
    <definedName name="пж" localSheetId="2">#REF!</definedName>
    <definedName name="пж">#REF!</definedName>
    <definedName name="Полигон" localSheetId="0">#REF!</definedName>
    <definedName name="Полигон" localSheetId="2">#REF!</definedName>
    <definedName name="Полигон">#REF!</definedName>
    <definedName name="посл.вар" localSheetId="0">#REF!</definedName>
    <definedName name="посл.вар" localSheetId="2">#REF!</definedName>
    <definedName name="посл.вар">#REF!</definedName>
    <definedName name="поступило">36525</definedName>
    <definedName name="Поток2004" localSheetId="0">#REF!</definedName>
    <definedName name="Поток2004" localSheetId="2">#REF!</definedName>
    <definedName name="Поток2004">#REF!</definedName>
    <definedName name="потоки">#N/A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р">#N/A</definedName>
    <definedName name="пр" localSheetId="0">#REF!</definedName>
    <definedName name="пр" localSheetId="2">#REF!</definedName>
    <definedName name="пр">#REF!</definedName>
    <definedName name="Представи2011" localSheetId="0">MATCH(0.01,'1.Штатлар тахлили'!End_Bal,-1)+1</definedName>
    <definedName name="Представи2011" localSheetId="2">MATCH(0.01,'3.Натижалар турлари бўйича'!End_Bal,-1)+1</definedName>
    <definedName name="Представи2011">MATCH(0.01,End_Bal,-1)+1</definedName>
    <definedName name="ПРИХ">35000</definedName>
    <definedName name="про" localSheetId="0">#REF!</definedName>
    <definedName name="про" localSheetId="2">#REF!</definedName>
    <definedName name="про">#REF!</definedName>
    <definedName name="Прог">TRUNC((oy-1)/3+1)</definedName>
    <definedName name="ПРОГНОЗНЫЕ_ПАРАМЕТРЫ_РАСХОДОВ" localSheetId="0">#REF!</definedName>
    <definedName name="ПРОГНОЗНЫЕ_ПАРАМЕТРЫ_РАСХОДОВ" localSheetId="2">#REF!</definedName>
    <definedName name="ПРОГНОЗНЫЕ_ПАРАМЕТРЫ_РАСХОДОВ">#REF!</definedName>
    <definedName name="программа">TRUNC((oy-1)/3+1)</definedName>
    <definedName name="ПРОМ" localSheetId="0" hidden="1">#REF!</definedName>
    <definedName name="ПРОМ" localSheetId="2" hidden="1">#REF!</definedName>
    <definedName name="ПРОМ" hidden="1">#REF!</definedName>
    <definedName name="пром2">TRUNC((oy-1)/3+1)</definedName>
    <definedName name="проч">TRUNC((oy-1)/3+1)</definedName>
    <definedName name="прпрпр">TRUNC((oy-1)/3+1)</definedName>
    <definedName name="прпрпрпрпрпрпрпрпрп" hidden="1">{"'Monthly 1997'!$A$3:$S$89"}</definedName>
    <definedName name="прро" localSheetId="0">#REF!</definedName>
    <definedName name="прро" localSheetId="2">#REF!</definedName>
    <definedName name="прро">#REF!</definedName>
    <definedName name="псб" localSheetId="0">#REF!</definedName>
    <definedName name="псб" localSheetId="2">#REF!</definedName>
    <definedName name="псб">#REF!</definedName>
    <definedName name="район">{30,140,350,160,"",""}</definedName>
    <definedName name="РАСХ">0</definedName>
    <definedName name="Расход_2004_Лист3__2__Таблица" localSheetId="0">#REF!</definedName>
    <definedName name="Расход_2004_Лист3__2__Таблица" localSheetId="2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 localSheetId="2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 localSheetId="2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 localSheetId="2">#REF!</definedName>
    <definedName name="Рахбарга">#REF!</definedName>
    <definedName name="рег_1" localSheetId="0">#REF!</definedName>
    <definedName name="рег_1" localSheetId="2">#REF!</definedName>
    <definedName name="рег_1">#REF!</definedName>
    <definedName name="рег_2" localSheetId="0">#REF!</definedName>
    <definedName name="рег_2" localSheetId="2">#REF!</definedName>
    <definedName name="рег_2">#REF!</definedName>
    <definedName name="рег2" localSheetId="0">#REF!</definedName>
    <definedName name="рег2" localSheetId="2">#REF!</definedName>
    <definedName name="рег2">#REF!</definedName>
    <definedName name="рег22222" localSheetId="0">#REF!</definedName>
    <definedName name="рег22222" localSheetId="2">#REF!</definedName>
    <definedName name="рег22222">#REF!</definedName>
    <definedName name="рег5" localSheetId="0">#REF!</definedName>
    <definedName name="рег5" localSheetId="2">#REF!</definedName>
    <definedName name="рег5">#REF!</definedName>
    <definedName name="режа">{30,140,350,160,"",""}</definedName>
    <definedName name="Рек" localSheetId="0">#REF!</definedName>
    <definedName name="Рек" localSheetId="2">#REF!</definedName>
    <definedName name="Рек">#REF!</definedName>
    <definedName name="_xlnm.Recorder" localSheetId="0">#REF!</definedName>
    <definedName name="_xlnm.Recorder" localSheetId="2">#REF!</definedName>
    <definedName name="_xlnm.Recorder">#REF!</definedName>
    <definedName name="рес">TRUNC((oy-1)/3+1)</definedName>
    <definedName name="респ">TRUNC((oy-1)/3+1)</definedName>
    <definedName name="рлр">TRUNC((oy-1)/3+1)</definedName>
    <definedName name="роопропроп">TRUNC((oy-1)/3+1)</definedName>
    <definedName name="ропо">{30,140,350,160,"",""}</definedName>
    <definedName name="рорпрр">{30,140,350,160,"",""}</definedName>
    <definedName name="рорро" hidden="1">{#N/A,#N/A,FALSE,"BODY"}</definedName>
    <definedName name="рр" hidden="1">{#N/A,#N/A,TRUE,"일정"}</definedName>
    <definedName name="ррпррапр">{30,140,350,160,"",""}</definedName>
    <definedName name="рыва" localSheetId="0">#REF!</definedName>
    <definedName name="рыва" localSheetId="2">#REF!</definedName>
    <definedName name="рыва">#REF!</definedName>
    <definedName name="рывр" localSheetId="0">#REF!</definedName>
    <definedName name="рывр" localSheetId="2">#REF!</definedName>
    <definedName name="рывр">#REF!</definedName>
    <definedName name="с" hidden="1">{#N/A,#N/A,TRUE,"일정"}</definedName>
    <definedName name="с86" localSheetId="0">#REF!</definedName>
    <definedName name="с86" localSheetId="2">#REF!</definedName>
    <definedName name="с86">#REF!</definedName>
    <definedName name="сам">{30,140,350,160,"",""}</definedName>
    <definedName name="Самигову" localSheetId="0">#REF!</definedName>
    <definedName name="Самигову" localSheetId="2">#REF!</definedName>
    <definedName name="Самигову">#REF!</definedName>
    <definedName name="Санжар">{30,140,350,160,"",""}</definedName>
    <definedName name="сводка">{30,140,350,160,"",""}</definedName>
    <definedName name="сел">{30,140,350,160,"",""}</definedName>
    <definedName name="см">#N/A</definedName>
    <definedName name="смавввсмсм">{30,140,350,160,"",""}</definedName>
    <definedName name="смимими">{30,140,350,160,"",""}</definedName>
    <definedName name="сокр">#N/A</definedName>
    <definedName name="сопос" localSheetId="0">#REF!</definedName>
    <definedName name="сопос" localSheetId="2">#REF!</definedName>
    <definedName name="сопос">#REF!</definedName>
    <definedName name="сохалар" localSheetId="0" hidden="1">#REF!</definedName>
    <definedName name="сохалар" localSheetId="2" hidden="1">#REF!</definedName>
    <definedName name="сохалар" hidden="1">#REF!</definedName>
    <definedName name="спирт" localSheetId="0">IF('1.Штатлар тахлили'!Loan_Amount*'1.Штатлар тахлили'!Interest_Rate*'1.Штатлар тахлили'!Loan_Years*'1.Штатлар тахлили'!Loan_Start&gt;0,1,0)</definedName>
    <definedName name="спирт" localSheetId="2">IF('3.Натижалар турлари бўйича'!Loan_Amount*'3.Натижалар турлари бўйича'!Interest_Rate*'3.Натижалар турлари бўйича'!Loan_Years*'3.Натижалар турлари бўйича'!Loan_Start&gt;0,1,0)</definedName>
    <definedName name="спирт">IF(Loan_Amount*Interest_Rate*Loan_Years*Loan_Start&gt;0,1,0)</definedName>
    <definedName name="спн" localSheetId="0">#REF!</definedName>
    <definedName name="спн" localSheetId="2">#REF!</definedName>
    <definedName name="спн">#REF!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hidden="1">{"'Monthly 1997'!$A$3:$S$89"}</definedName>
    <definedName name="сс2" hidden="1">{"'Monthly 1997'!$A$3:$S$89"}</definedName>
    <definedName name="ссмсмва">{30,140,350,160,"",""}</definedName>
    <definedName name="ссмсчисисисим">{30,140,350,160,"",""}</definedName>
    <definedName name="ставка_05_2_1" localSheetId="0">#REF!</definedName>
    <definedName name="ставка_05_2_1" localSheetId="2">#REF!</definedName>
    <definedName name="ставка_05_2_1">#REF!</definedName>
    <definedName name="ставка_05_2_10" localSheetId="0">#REF!</definedName>
    <definedName name="ставка_05_2_10" localSheetId="2">#REF!</definedName>
    <definedName name="ставка_05_2_10">#REF!</definedName>
    <definedName name="ставка_05_2_2" localSheetId="0">#REF!</definedName>
    <definedName name="ставка_05_2_2" localSheetId="2">#REF!</definedName>
    <definedName name="ставка_05_2_2">#REF!</definedName>
    <definedName name="ставка_05_2_3" localSheetId="0">#REF!</definedName>
    <definedName name="ставка_05_2_3" localSheetId="2">#REF!</definedName>
    <definedName name="ставка_05_2_3">#REF!</definedName>
    <definedName name="ставка_05_2_4" localSheetId="0">#REF!</definedName>
    <definedName name="ставка_05_2_4" localSheetId="2">#REF!</definedName>
    <definedName name="ставка_05_2_4">#REF!</definedName>
    <definedName name="ставка_05_2_5" localSheetId="0">#REF!</definedName>
    <definedName name="ставка_05_2_5" localSheetId="2">#REF!</definedName>
    <definedName name="ставка_05_2_5">#REF!</definedName>
    <definedName name="ставка_05_2_6" localSheetId="0">#REF!</definedName>
    <definedName name="ставка_05_2_6" localSheetId="2">#REF!</definedName>
    <definedName name="ставка_05_2_6">#REF!</definedName>
    <definedName name="ставка_05_2_7" localSheetId="0">#REF!</definedName>
    <definedName name="ставка_05_2_7" localSheetId="2">#REF!</definedName>
    <definedName name="ставка_05_2_7">#REF!</definedName>
    <definedName name="ставка_05_2_8" localSheetId="0">#REF!</definedName>
    <definedName name="ставка_05_2_8" localSheetId="2">#REF!</definedName>
    <definedName name="ставка_05_2_8">#REF!</definedName>
    <definedName name="ставка_05_2_9" localSheetId="0">#REF!</definedName>
    <definedName name="ставка_05_2_9" localSheetId="2">#REF!</definedName>
    <definedName name="ставка_05_2_9">#REF!</definedName>
    <definedName name="ставка_05_3_1" localSheetId="0">#REF!</definedName>
    <definedName name="ставка_05_3_1" localSheetId="2">#REF!</definedName>
    <definedName name="ставка_05_3_1">#REF!</definedName>
    <definedName name="ставка_05_3_10" localSheetId="0">#REF!</definedName>
    <definedName name="ставка_05_3_10" localSheetId="2">#REF!</definedName>
    <definedName name="ставка_05_3_10">#REF!</definedName>
    <definedName name="ставка_05_3_2" localSheetId="0">#REF!</definedName>
    <definedName name="ставка_05_3_2" localSheetId="2">#REF!</definedName>
    <definedName name="ставка_05_3_2">#REF!</definedName>
    <definedName name="ставка_05_3_3" localSheetId="0">#REF!</definedName>
    <definedName name="ставка_05_3_3" localSheetId="2">#REF!</definedName>
    <definedName name="ставка_05_3_3">#REF!</definedName>
    <definedName name="ставка_05_3_4" localSheetId="0">#REF!</definedName>
    <definedName name="ставка_05_3_4" localSheetId="2">#REF!</definedName>
    <definedName name="ставка_05_3_4">#REF!</definedName>
    <definedName name="ставка_05_3_5" localSheetId="0">#REF!</definedName>
    <definedName name="ставка_05_3_5" localSheetId="2">#REF!</definedName>
    <definedName name="ставка_05_3_5">#REF!</definedName>
    <definedName name="ставка_05_3_6" localSheetId="0">#REF!</definedName>
    <definedName name="ставка_05_3_6" localSheetId="2">#REF!</definedName>
    <definedName name="ставка_05_3_6">#REF!</definedName>
    <definedName name="ставка_05_3_7" localSheetId="0">#REF!</definedName>
    <definedName name="ставка_05_3_7" localSheetId="2">#REF!</definedName>
    <definedName name="ставка_05_3_7">#REF!</definedName>
    <definedName name="ставка_05_3_8" localSheetId="0">#REF!</definedName>
    <definedName name="ставка_05_3_8" localSheetId="2">#REF!</definedName>
    <definedName name="ставка_05_3_8">#REF!</definedName>
    <definedName name="ставка_05_3_9" localSheetId="0">#REF!</definedName>
    <definedName name="ставка_05_3_9" localSheetId="2">#REF!</definedName>
    <definedName name="ставка_05_3_9">#REF!</definedName>
    <definedName name="ставка_06_2_1" localSheetId="0">#REF!</definedName>
    <definedName name="ставка_06_2_1" localSheetId="2">#REF!</definedName>
    <definedName name="ставка_06_2_1">#REF!</definedName>
    <definedName name="ставка_06_2_10" localSheetId="0">#REF!</definedName>
    <definedName name="ставка_06_2_10" localSheetId="2">#REF!</definedName>
    <definedName name="ставка_06_2_10">#REF!</definedName>
    <definedName name="ставка_06_2_2" localSheetId="0">#REF!</definedName>
    <definedName name="ставка_06_2_2" localSheetId="2">#REF!</definedName>
    <definedName name="ставка_06_2_2">#REF!</definedName>
    <definedName name="ставка_06_2_3" localSheetId="0">#REF!</definedName>
    <definedName name="ставка_06_2_3" localSheetId="2">#REF!</definedName>
    <definedName name="ставка_06_2_3">#REF!</definedName>
    <definedName name="ставка_06_2_4" localSheetId="0">#REF!</definedName>
    <definedName name="ставка_06_2_4" localSheetId="2">#REF!</definedName>
    <definedName name="ставка_06_2_4">#REF!</definedName>
    <definedName name="ставка_06_2_5" localSheetId="0">#REF!</definedName>
    <definedName name="ставка_06_2_5" localSheetId="2">#REF!</definedName>
    <definedName name="ставка_06_2_5">#REF!</definedName>
    <definedName name="ставка_06_2_6" localSheetId="0">#REF!</definedName>
    <definedName name="ставка_06_2_6" localSheetId="2">#REF!</definedName>
    <definedName name="ставка_06_2_6">#REF!</definedName>
    <definedName name="ставка_06_2_7" localSheetId="0">#REF!</definedName>
    <definedName name="ставка_06_2_7" localSheetId="2">#REF!</definedName>
    <definedName name="ставка_06_2_7">#REF!</definedName>
    <definedName name="ставка_06_2_8" localSheetId="0">#REF!</definedName>
    <definedName name="ставка_06_2_8" localSheetId="2">#REF!</definedName>
    <definedName name="ставка_06_2_8">#REF!</definedName>
    <definedName name="ставка_06_2_9" localSheetId="0">#REF!</definedName>
    <definedName name="ставка_06_2_9" localSheetId="2">#REF!</definedName>
    <definedName name="ставка_06_2_9">#REF!</definedName>
    <definedName name="ставка_06_3_1" localSheetId="0">#REF!</definedName>
    <definedName name="ставка_06_3_1" localSheetId="2">#REF!</definedName>
    <definedName name="ставка_06_3_1">#REF!</definedName>
    <definedName name="ставка_06_3_10" localSheetId="0">#REF!</definedName>
    <definedName name="ставка_06_3_10" localSheetId="2">#REF!</definedName>
    <definedName name="ставка_06_3_10">#REF!</definedName>
    <definedName name="ставка_06_3_2" localSheetId="0">#REF!</definedName>
    <definedName name="ставка_06_3_2" localSheetId="2">#REF!</definedName>
    <definedName name="ставка_06_3_2">#REF!</definedName>
    <definedName name="ставка_06_3_3" localSheetId="0">#REF!</definedName>
    <definedName name="ставка_06_3_3" localSheetId="2">#REF!</definedName>
    <definedName name="ставка_06_3_3">#REF!</definedName>
    <definedName name="ставка_06_3_4" localSheetId="0">#REF!</definedName>
    <definedName name="ставка_06_3_4" localSheetId="2">#REF!</definedName>
    <definedName name="ставка_06_3_4">#REF!</definedName>
    <definedName name="ставка_06_3_5" localSheetId="0">#REF!</definedName>
    <definedName name="ставка_06_3_5" localSheetId="2">#REF!</definedName>
    <definedName name="ставка_06_3_5">#REF!</definedName>
    <definedName name="ставка_06_3_6" localSheetId="0">#REF!</definedName>
    <definedName name="ставка_06_3_6" localSheetId="2">#REF!</definedName>
    <definedName name="ставка_06_3_6">#REF!</definedName>
    <definedName name="ставка_06_3_7" localSheetId="0">#REF!</definedName>
    <definedName name="ставка_06_3_7" localSheetId="2">#REF!</definedName>
    <definedName name="ставка_06_3_7">#REF!</definedName>
    <definedName name="ставка_06_3_8" localSheetId="0">#REF!</definedName>
    <definedName name="ставка_06_3_8" localSheetId="2">#REF!</definedName>
    <definedName name="ставка_06_3_8">#REF!</definedName>
    <definedName name="ставка_06_3_9" localSheetId="0">#REF!</definedName>
    <definedName name="ставка_06_3_9" localSheetId="2">#REF!</definedName>
    <definedName name="ставка_06_3_9">#REF!</definedName>
    <definedName name="ставка_07_2_1" localSheetId="0">#REF!</definedName>
    <definedName name="ставка_07_2_1" localSheetId="2">#REF!</definedName>
    <definedName name="ставка_07_2_1">#REF!</definedName>
    <definedName name="ставка_07_2_10" localSheetId="0">#REF!</definedName>
    <definedName name="ставка_07_2_10" localSheetId="2">#REF!</definedName>
    <definedName name="ставка_07_2_10">#REF!</definedName>
    <definedName name="ставка_07_2_2" localSheetId="0">#REF!</definedName>
    <definedName name="ставка_07_2_2" localSheetId="2">#REF!</definedName>
    <definedName name="ставка_07_2_2">#REF!</definedName>
    <definedName name="ставка_07_2_3" localSheetId="0">#REF!</definedName>
    <definedName name="ставка_07_2_3" localSheetId="2">#REF!</definedName>
    <definedName name="ставка_07_2_3">#REF!</definedName>
    <definedName name="ставка_07_2_4" localSheetId="0">#REF!</definedName>
    <definedName name="ставка_07_2_4" localSheetId="2">#REF!</definedName>
    <definedName name="ставка_07_2_4">#REF!</definedName>
    <definedName name="ставка_07_2_5" localSheetId="0">#REF!</definedName>
    <definedName name="ставка_07_2_5" localSheetId="2">#REF!</definedName>
    <definedName name="ставка_07_2_5">#REF!</definedName>
    <definedName name="ставка_07_2_6" localSheetId="0">#REF!</definedName>
    <definedName name="ставка_07_2_6" localSheetId="2">#REF!</definedName>
    <definedName name="ставка_07_2_6">#REF!</definedName>
    <definedName name="ставка_07_2_7" localSheetId="0">#REF!</definedName>
    <definedName name="ставка_07_2_7" localSheetId="2">#REF!</definedName>
    <definedName name="ставка_07_2_7">#REF!</definedName>
    <definedName name="ставка_07_2_8" localSheetId="0">#REF!</definedName>
    <definedName name="ставка_07_2_8" localSheetId="2">#REF!</definedName>
    <definedName name="ставка_07_2_8">#REF!</definedName>
    <definedName name="ставка_07_2_9" localSheetId="0">#REF!</definedName>
    <definedName name="ставка_07_2_9" localSheetId="2">#REF!</definedName>
    <definedName name="ставка_07_2_9">#REF!</definedName>
    <definedName name="ставка_07_3_1" localSheetId="0">#REF!</definedName>
    <definedName name="ставка_07_3_1" localSheetId="2">#REF!</definedName>
    <definedName name="ставка_07_3_1">#REF!</definedName>
    <definedName name="ставка_07_3_10" localSheetId="0">#REF!</definedName>
    <definedName name="ставка_07_3_10" localSheetId="2">#REF!</definedName>
    <definedName name="ставка_07_3_10">#REF!</definedName>
    <definedName name="ставка_07_3_2" localSheetId="0">#REF!</definedName>
    <definedName name="ставка_07_3_2" localSheetId="2">#REF!</definedName>
    <definedName name="ставка_07_3_2">#REF!</definedName>
    <definedName name="ставка_07_3_3" localSheetId="0">#REF!</definedName>
    <definedName name="ставка_07_3_3" localSheetId="2">#REF!</definedName>
    <definedName name="ставка_07_3_3">#REF!</definedName>
    <definedName name="ставка_07_3_4" localSheetId="0">#REF!</definedName>
    <definedName name="ставка_07_3_4" localSheetId="2">#REF!</definedName>
    <definedName name="ставка_07_3_4">#REF!</definedName>
    <definedName name="ставка_07_3_5" localSheetId="0">#REF!</definedName>
    <definedName name="ставка_07_3_5" localSheetId="2">#REF!</definedName>
    <definedName name="ставка_07_3_5">#REF!</definedName>
    <definedName name="ставка_07_3_6" localSheetId="0">#REF!</definedName>
    <definedName name="ставка_07_3_6" localSheetId="2">#REF!</definedName>
    <definedName name="ставка_07_3_6">#REF!</definedName>
    <definedName name="ставка_07_3_7" localSheetId="0">#REF!</definedName>
    <definedName name="ставка_07_3_7" localSheetId="2">#REF!</definedName>
    <definedName name="ставка_07_3_7">#REF!</definedName>
    <definedName name="ставка_07_3_8" localSheetId="0">#REF!</definedName>
    <definedName name="ставка_07_3_8" localSheetId="2">#REF!</definedName>
    <definedName name="ставка_07_3_8">#REF!</definedName>
    <definedName name="ставка_07_3_9" localSheetId="0">#REF!</definedName>
    <definedName name="ставка_07_3_9" localSheetId="2">#REF!</definedName>
    <definedName name="ставка_07_3_9">#REF!</definedName>
    <definedName name="Ставки2011" localSheetId="0">IF('1.Штатлар тахлили'!Values_Entered,'1.Штатлар тахлили'!Header_Row+'1.Штатлар тахлили'!Представи2011,'1.Штатлар тахлили'!Header_Row)</definedName>
    <definedName name="Ставки2011" localSheetId="2">IF('3.Натижалар турлари бўйича'!Values_Entered,'3.Натижалар турлари бўйича'!Header_Row+'3.Натижалар турлари бўйича'!Представи2011,'3.Натижалар турлари бўйича'!Header_Row)</definedName>
    <definedName name="Ставки2011">IF([0]!Values_Entered,Header_Row+Представи2011,Header_Row)</definedName>
    <definedName name="стоимость">43508</definedName>
    <definedName name="сугор">{30,140,350,160,"",""}</definedName>
    <definedName name="сугориш">{30,140,350,160,"",""}</definedName>
    <definedName name="Сфакторы">TRUNC((oy-1)/3+1)</definedName>
    <definedName name="сФЙЧВФвчыфсч">{30,140,350,160,"",""}</definedName>
    <definedName name="счмипсмти">{30,140,350,160,"",""}</definedName>
    <definedName name="т" localSheetId="0">[0]!_a1Z,[0]!_a2Z</definedName>
    <definedName name="т" localSheetId="2">[0]!_a1Z,[0]!_a2Z</definedName>
    <definedName name="т">[0]!_a1Z,[0]!_a2Z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хлил">{30,140,350,160,"",""}</definedName>
    <definedName name="тб5" localSheetId="0">#REF!</definedName>
    <definedName name="тб5" localSheetId="2">#REF!</definedName>
    <definedName name="тб5">#REF!</definedName>
    <definedName name="ТермоКузов35" localSheetId="0">#REF!</definedName>
    <definedName name="ТермоКузов35" localSheetId="2">#REF!</definedName>
    <definedName name="ТермоКузов35">#REF!</definedName>
    <definedName name="ти">{30,140,350,160,"",""}</definedName>
    <definedName name="тов" localSheetId="0">#REF!</definedName>
    <definedName name="тов" localSheetId="2">#REF!</definedName>
    <definedName name="тов">#REF!</definedName>
    <definedName name="Товар" localSheetId="0">#REF!</definedName>
    <definedName name="Товар" localSheetId="2">#REF!</definedName>
    <definedName name="Товар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Ћ__ЂЃ_Ѓ_Џ_ОЂ__" localSheetId="0">#REF!</definedName>
    <definedName name="Ћ__ЂЃ_Ѓ_Џ_ОЂ__" localSheetId="2">#REF!</definedName>
    <definedName name="Ћ__ЂЃ_Ѓ_Џ_ОЂ__">#REF!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>{30,140,350,160,"",""}</definedName>
    <definedName name="увцыаыаувыф" localSheetId="0">[0]!_a1Z,[0]!_a2Z</definedName>
    <definedName name="увцыаыаувыф" localSheetId="2">[0]!_a1Z,[0]!_a2Z</definedName>
    <definedName name="увцыаыаувыф">[0]!_a1Z,[0]!_a2Z</definedName>
    <definedName name="узи">{30,140,350,160,"",""}</definedName>
    <definedName name="ук">{30,140,350,160,"",""}</definedName>
    <definedName name="УКС" localSheetId="0">#REF!</definedName>
    <definedName name="УКС" localSheetId="2">#REF!</definedName>
    <definedName name="УКС">#REF!</definedName>
    <definedName name="укц">{30,140,350,160,"",""}</definedName>
    <definedName name="улм">{30,140,350,160,"",""}</definedName>
    <definedName name="улмас">{30,140,350,160,"",""}</definedName>
    <definedName name="улу">{30,140,350,160,"",""}</definedName>
    <definedName name="УРГАНЧТУМАН" localSheetId="0">#REF!</definedName>
    <definedName name="УРГАНЧТУМАН" localSheetId="2">#REF!</definedName>
    <definedName name="УРГАНЧТУМАН">#REF!</definedName>
    <definedName name="УРГАНЧШАХАР" localSheetId="0">#REF!</definedName>
    <definedName name="УРГАНЧШАХАР" localSheetId="2">#REF!</definedName>
    <definedName name="УРГАНЧШАХАР">#REF!</definedName>
    <definedName name="урта" localSheetId="0" hidden="1">#REF!</definedName>
    <definedName name="урта" localSheetId="2" hidden="1">#REF!</definedName>
    <definedName name="урта" hidden="1">#REF!</definedName>
    <definedName name="уртачирчик" localSheetId="0" hidden="1">#REF!</definedName>
    <definedName name="уртачирчик" localSheetId="2" hidden="1">#REF!</definedName>
    <definedName name="уртачирчик" hidden="1">#REF!</definedName>
    <definedName name="ўртачирчик" localSheetId="0" hidden="1">#REF!</definedName>
    <definedName name="ўртачирчик" localSheetId="2" hidden="1">#REF!</definedName>
    <definedName name="ўртачирчик" hidden="1">#REF!</definedName>
    <definedName name="утв1" localSheetId="0">#REF!</definedName>
    <definedName name="утв1" localSheetId="2">#REF!</definedName>
    <definedName name="утв1">#REF!</definedName>
    <definedName name="утв2" localSheetId="0">#REF!</definedName>
    <definedName name="утв2" localSheetId="2">#REF!</definedName>
    <definedName name="утв2">#REF!</definedName>
    <definedName name="утв3" localSheetId="0">#REF!</definedName>
    <definedName name="утв3" localSheetId="2">#REF!</definedName>
    <definedName name="утв3">#REF!</definedName>
    <definedName name="утв4" localSheetId="0">#REF!</definedName>
    <definedName name="утв4" localSheetId="2">#REF!</definedName>
    <definedName name="утв4">#REF!</definedName>
    <definedName name="Уткир">{30,140,350,160,"",""}</definedName>
    <definedName name="уточ2" localSheetId="0">#REF!</definedName>
    <definedName name="уточ2" localSheetId="2">#REF!</definedName>
    <definedName name="уточ2">#REF!</definedName>
    <definedName name="уточ4" localSheetId="0">#REF!</definedName>
    <definedName name="уточ4" localSheetId="2">#REF!</definedName>
    <definedName name="уточ4">#REF!</definedName>
    <definedName name="уточгод" localSheetId="0">#REF!</definedName>
    <definedName name="уточгод" localSheetId="2">#REF!</definedName>
    <definedName name="уточгод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 localSheetId="2">#REF!</definedName>
    <definedName name="ууу">#REF!</definedName>
    <definedName name="уууу">{30,140,350,160,"",""}</definedName>
    <definedName name="уууууу">TRUNC((oy-1)/3+1)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уцвыпкакерка" localSheetId="0">[0]!_a1Z,[0]!_a2Z</definedName>
    <definedName name="уцвыпкакерка" localSheetId="2">[0]!_a1Z,[0]!_a2Z</definedName>
    <definedName name="уцвыпкакерка">[0]!_a1Z,[0]!_a2Z</definedName>
    <definedName name="ф" hidden="1">{#N/A,#N/A,TRUE,"일정"}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 localSheetId="2">#REF!</definedName>
    <definedName name="ФА">#REF!</definedName>
    <definedName name="Факторы">TRUNC((oy-1)/3+1)</definedName>
    <definedName name="фвыавп">{30,140,350,160,"",""}</definedName>
    <definedName name="февраль_фактор">TRUNC((oy-1)/3+1)</definedName>
    <definedName name="ФЗСЖЧШ__ХЛЭЖШО" localSheetId="0">#REF!</definedName>
    <definedName name="ФЗСЖЧШ__ХЛЭЖШО" localSheetId="2">#REF!</definedName>
    <definedName name="ФЗСЖЧШ__ХЛЭЖШО">#REF!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ыавыфа">{30,140,350,160,"",""}</definedName>
    <definedName name="ФЫВА" localSheetId="0">#REF!</definedName>
    <definedName name="ФЫВА" localSheetId="2">#REF!</definedName>
    <definedName name="ФЫВА">#REF!</definedName>
    <definedName name="фывчыйывчйы">{30,140,350,160,"",""}</definedName>
    <definedName name="фыы">TRUNC((oy-1)/3+1)</definedName>
    <definedName name="фяфчфчфч">{30,140,350,160,"",""}</definedName>
    <definedName name="хж" localSheetId="0">#REF!</definedName>
    <definedName name="хж" localSheetId="2">#REF!</definedName>
    <definedName name="хж">#REF!</definedName>
    <definedName name="хз">{30,140,350,160,"",""}</definedName>
    <definedName name="ХИВАТУМАН" localSheetId="0">#REF!</definedName>
    <definedName name="ХИВАТУМАН" localSheetId="2">#REF!</definedName>
    <definedName name="ХИВАТУМАН">#REF!</definedName>
    <definedName name="ХОНКАТУМАН" localSheetId="0">#REF!</definedName>
    <definedName name="ХОНКАТУМАН" localSheetId="2">#REF!</definedName>
    <definedName name="ХОНКАТУМАН">#REF!</definedName>
    <definedName name="хоразм">#N/A</definedName>
    <definedName name="ХУДУДЛАР_СОНИ" localSheetId="0">#REF!</definedName>
    <definedName name="ХУДУДЛАР_СОНИ" localSheetId="2">#REF!</definedName>
    <definedName name="ХУДУДЛАР_СОНИ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2" localSheetId="0">#REF!</definedName>
    <definedName name="ц2" localSheetId="2">#REF!</definedName>
    <definedName name="ц2">#REF!</definedName>
    <definedName name="ЦенаЗакоытого" localSheetId="0">#REF!</definedName>
    <definedName name="ЦенаЗакоытого" localSheetId="2">#REF!</definedName>
    <definedName name="ЦенаЗакоытого">#REF!</definedName>
    <definedName name="ЦенаЗакрытого" localSheetId="0">#REF!</definedName>
    <definedName name="ЦенаЗакрытого" localSheetId="2">#REF!</definedName>
    <definedName name="ЦенаЗакрытого">#REF!</definedName>
    <definedName name="цй">{30,140,350,160,"",""}</definedName>
    <definedName name="цйц">{30,140,350,160,"",""}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>{30,140,350,160,"",""}</definedName>
    <definedName name="цукцкцк" localSheetId="0" hidden="1">#REF!</definedName>
    <definedName name="цукцкцк" localSheetId="2" hidden="1">#REF!</definedName>
    <definedName name="цукцкцк" hidden="1">#REF!</definedName>
    <definedName name="цукцу" localSheetId="0">#REF!</definedName>
    <definedName name="цукцу" localSheetId="2">#REF!</definedName>
    <definedName name="цукцу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 localSheetId="2">#REF!</definedName>
    <definedName name="ццц">#REF!</definedName>
    <definedName name="ЦЦЦЦ">TRUNC((oy-1)/3+1)</definedName>
    <definedName name="ч" hidden="1">{#N/A,#N/A,TRUE,"일정"}</definedName>
    <definedName name="чмсмичтмит">{30,140,350,160,"",""}</definedName>
    <definedName name="чс">{30,140,350,160,"",""}</definedName>
    <definedName name="чсм">{30,140,350,160,"",""}</definedName>
    <definedName name="чукур">{30,140,350,160,"",""}</definedName>
    <definedName name="чч" localSheetId="0">[0]!_a1Z,[0]!_a2Z</definedName>
    <definedName name="чч" localSheetId="2">[0]!_a1Z,[0]!_a2Z</definedName>
    <definedName name="чч">[0]!_a1Z,[0]!_a2Z</definedName>
    <definedName name="ш">{30,140,350,160,"",""}</definedName>
    <definedName name="шарбат">{30,140,350,160,"",""}</definedName>
    <definedName name="шгн">{30,140,350,160,"",""}</definedName>
    <definedName name="шгщ">#N/A</definedName>
    <definedName name="шо" localSheetId="0">#REF!</definedName>
    <definedName name="шо" localSheetId="2">#REF!</definedName>
    <definedName name="шо">#REF!</definedName>
    <definedName name="шур">{30,140,350,160,"",""}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 localSheetId="2">#REF!</definedName>
    <definedName name="шщз">#REF!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д" localSheetId="0">#REF!</definedName>
    <definedName name="щд" localSheetId="2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" localSheetId="0">[0]!_a1Z,[0]!_a2Z</definedName>
    <definedName name="ы" localSheetId="2">[0]!_a1Z,[0]!_a2Z</definedName>
    <definedName name="ы">[0]!_a1Z,[0]!_a2Z</definedName>
    <definedName name="ыв" localSheetId="0">#REF!</definedName>
    <definedName name="ыв" localSheetId="2">#REF!</definedName>
    <definedName name="ыв">#REF!</definedName>
    <definedName name="ыва">{30,140,350,160,"",""}</definedName>
    <definedName name="ываыавывавы" localSheetId="0" hidden="1">#REF!</definedName>
    <definedName name="ываыавывавы" localSheetId="2" hidden="1">#REF!</definedName>
    <definedName name="ываыавывавы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>{30,140,350,160,"",""}</definedName>
    <definedName name="ывсы" localSheetId="0">#REF!</definedName>
    <definedName name="ывсы" localSheetId="2">#REF!</definedName>
    <definedName name="ывсы">#REF!</definedName>
    <definedName name="ынролрл" localSheetId="0">#REF!</definedName>
    <definedName name="ынролрл" localSheetId="2">#REF!</definedName>
    <definedName name="ынролрл">#REF!</definedName>
    <definedName name="ЫСЫСЫС">{30,140,350,160,"",""}</definedName>
    <definedName name="ыфв">{30,140,350,160,"",""}</definedName>
    <definedName name="ыцйц">TRUNC((oy-1)/3+1)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ыыыыыы">TRUNC((oy-1)/3+1)</definedName>
    <definedName name="ь">{30,140,350,160,"",""}</definedName>
    <definedName name="ьд" localSheetId="0">#REF!</definedName>
    <definedName name="ьд" localSheetId="2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э">DATE(yil,oy,1)</definedName>
    <definedName name="эгамов">{30,140,350,160,"",""}</definedName>
    <definedName name="экс">TRUNC((oy-1)/3+1)</definedName>
    <definedName name="экспор">TRUNC((oy-1)/3+1)</definedName>
    <definedName name="экспорт">TRUNC((oy-1)/3+1)</definedName>
    <definedName name="юкори" localSheetId="0" hidden="1">#REF!</definedName>
    <definedName name="юкори" localSheetId="2" hidden="1">#REF!</definedName>
    <definedName name="юкори" hidden="1">#REF!</definedName>
    <definedName name="юля" localSheetId="0">#REF!</definedName>
    <definedName name="юля" localSheetId="2">#REF!</definedName>
    <definedName name="юля">#REF!</definedName>
    <definedName name="юмшатиш">{30,140,350,160,"",""}</definedName>
    <definedName name="юмшок">{30,140,350,160,"",""}</definedName>
    <definedName name="юод">{30,140,350,160,"",""}</definedName>
    <definedName name="юю" localSheetId="0">[0]!_a1Z,[0]!_a2Z</definedName>
    <definedName name="юю" localSheetId="2">[0]!_a1Z,[0]!_a2Z</definedName>
    <definedName name="юю">[0]!_a1Z,[0]!_a2Z</definedName>
    <definedName name="я">{30,140,350,160,"",""}</definedName>
    <definedName name="ягана">{30,140,350,160,"",""}</definedName>
    <definedName name="январь">#N/A</definedName>
    <definedName name="янгиааа">{30,140,350,160,"",""}</definedName>
    <definedName name="янгиаааа">{30,140,350,160,"",""}</definedName>
    <definedName name="ЯНГИАРИКТУМАН" localSheetId="0">#REF!</definedName>
    <definedName name="ЯНГИАРИКТУМАН" localSheetId="2">#REF!</definedName>
    <definedName name="ЯНГИАРИКТУМАН">#REF!</definedName>
    <definedName name="ЯНГИБОЗОРТУМАН" localSheetId="0">#REF!</definedName>
    <definedName name="ЯНГИБОЗОРТУМАН" localSheetId="2">#REF!</definedName>
    <definedName name="ЯНГИБОЗОРТУМАН">#REF!</definedName>
    <definedName name="ЯЧС" localSheetId="0">#REF!</definedName>
    <definedName name="ЯЧС" localSheetId="2">#REF!</definedName>
    <definedName name="ЯЧС">#REF!</definedName>
    <definedName name="ячфячфф">{30,140,350,160,"",""}</definedName>
    <definedName name="яя" localSheetId="0">[0]!_a1Z,[0]!_a2Z</definedName>
    <definedName name="яя" localSheetId="2">[0]!_a1Z,[0]!_a2Z</definedName>
    <definedName name="яя">[0]!_a1Z,[0]!_a2Z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격" localSheetId="0">#REF!</definedName>
    <definedName name="가격" localSheetId="2">#REF!</definedName>
    <definedName name="가격">#REF!</definedName>
    <definedName name="개발차종">#N/A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 localSheetId="2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localSheetId="2" hidden="1">#REF!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 localSheetId="2">#REF!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 localSheetId="2">#REF!</definedName>
    <definedName name="비교2">#REF!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 localSheetId="0">#REF!</definedName>
    <definedName name="생산능력" localSheetId="2">#REF!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 localSheetId="2">#REF!</definedName>
    <definedName name="성명">#REF!</definedName>
    <definedName name="세부실행2" hidden="1">{#N/A,#N/A,TRUE,"일정"}</definedName>
    <definedName name="세일">#N/A</definedName>
    <definedName name="셀리카" localSheetId="0" hidden="1">#REF!</definedName>
    <definedName name="셀리카" localSheetId="2" hidden="1">#REF!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 localSheetId="2">[0]!_a1Z,[0]!_a2Z</definedName>
    <definedName name="시설투자">[0]!_a1Z,[0]!_a2Z</definedName>
    <definedName name="시설투자2" localSheetId="0">[0]!_a1Z,[0]!_a2Z</definedName>
    <definedName name="시설투자2" localSheetId="2">[0]!_a1Z,[0]!_a2Z</definedName>
    <definedName name="시설투자2">[0]!_a1Z,[0]!_a2Z</definedName>
    <definedName name="시장" localSheetId="0">#REF!</definedName>
    <definedName name="시장" localSheetId="2">#REF!</definedName>
    <definedName name="시장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 localSheetId="2">#REF!</definedName>
    <definedName name="ㅇㅇㅇ">#REF!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 localSheetId="2">#REF!</definedName>
    <definedName name="인쇄제목">#REF!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 localSheetId="2">#REF!</definedName>
    <definedName name="입범석">#REF!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 localSheetId="2">#REF!</definedName>
    <definedName name="전장su">#REF!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 localSheetId="2">#REF!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 localSheetId="2">[0]!_a1Z,[0]!_a2Z</definedName>
    <definedName name="커버">[0]!_a1Z,[0]!_a2Z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 localSheetId="2">[0]!BlankMacro1</definedName>
    <definedName name="템플리트모듈1">[0]!BlankMacro1</definedName>
    <definedName name="템플리트모듈2" localSheetId="0">[0]!BlankMacro1</definedName>
    <definedName name="템플리트모듈2" localSheetId="2">[0]!BlankMacro1</definedName>
    <definedName name="템플리트모듈2">[0]!BlankMacro1</definedName>
    <definedName name="템플리트모듈3" localSheetId="0">[0]!BlankMacro1</definedName>
    <definedName name="템플리트모듈3" localSheetId="2">[0]!BlankMacro1</definedName>
    <definedName name="템플리트모듈3">[0]!BlankMacro1</definedName>
    <definedName name="템플리트모듈4" localSheetId="0">[0]!BlankMacro1</definedName>
    <definedName name="템플리트모듈4" localSheetId="2">[0]!BlankMacro1</definedName>
    <definedName name="템플리트모듈4">[0]!BlankMacro1</definedName>
    <definedName name="템플리트모듈5" localSheetId="0">[0]!BlankMacro1</definedName>
    <definedName name="템플리트모듈5" localSheetId="2">[0]!BlankMacro1</definedName>
    <definedName name="템플리트모듈5">[0]!BlankMacro1</definedName>
    <definedName name="템플리트모듈6" localSheetId="0">[0]!BlankMacro1</definedName>
    <definedName name="템플리트모듈6" localSheetId="2">[0]!BlankMacro1</definedName>
    <definedName name="템플리트모듈6">[0]!BlankMacro1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목" localSheetId="0">#REF!</definedName>
    <definedName name="품목" localSheetId="2">#REF!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6" l="1"/>
  <c r="I9" i="2" l="1"/>
  <c r="H9" i="2"/>
  <c r="G9" i="2"/>
  <c r="F9" i="2"/>
  <c r="E9" i="2"/>
  <c r="C9" i="2"/>
  <c r="S9" i="16" l="1"/>
  <c r="R9" i="16"/>
  <c r="Q9" i="16"/>
  <c r="S7" i="16"/>
  <c r="R7" i="16"/>
  <c r="Q7" i="16"/>
  <c r="L9" i="16"/>
  <c r="K9" i="16"/>
  <c r="J9" i="16"/>
  <c r="I9" i="16"/>
  <c r="H9" i="16"/>
  <c r="G9" i="16"/>
  <c r="F9" i="16"/>
  <c r="AC7" i="16"/>
  <c r="AB7" i="16"/>
  <c r="AA7" i="16"/>
  <c r="Z7" i="16"/>
  <c r="Y7" i="16"/>
  <c r="X7" i="16"/>
  <c r="W7" i="16"/>
  <c r="V7" i="16"/>
  <c r="U7" i="16"/>
  <c r="T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C9" i="15" l="1"/>
  <c r="C7" i="15"/>
  <c r="D7" i="15" s="1"/>
  <c r="E7" i="15" s="1"/>
  <c r="F7" i="15" s="1"/>
  <c r="G7" i="15" s="1"/>
  <c r="H7" i="15" s="1"/>
  <c r="I7" i="15" s="1"/>
  <c r="J7" i="15" s="1"/>
  <c r="K7" i="15" s="1"/>
  <c r="AC9" i="16" l="1"/>
  <c r="AB9" i="16"/>
  <c r="AA9" i="16"/>
  <c r="Z9" i="16"/>
  <c r="Y9" i="16"/>
  <c r="X9" i="16"/>
  <c r="W9" i="16"/>
  <c r="V9" i="16"/>
  <c r="U9" i="16"/>
  <c r="T9" i="16"/>
  <c r="P9" i="16"/>
  <c r="O9" i="16"/>
  <c r="N9" i="16"/>
  <c r="M9" i="16"/>
  <c r="E9" i="16"/>
  <c r="D9" i="16"/>
  <c r="C9" i="16"/>
  <c r="F9" i="7" l="1"/>
  <c r="D9" i="7"/>
  <c r="C7" i="7"/>
  <c r="D7" i="7" s="1"/>
  <c r="E7" i="7" s="1"/>
  <c r="F7" i="7" s="1"/>
  <c r="G7" i="7" s="1"/>
  <c r="D8" i="2" l="1"/>
  <c r="E8" i="6" l="1"/>
  <c r="F7" i="6"/>
  <c r="K9" i="15" l="1"/>
  <c r="J9" i="15"/>
  <c r="I9" i="15"/>
  <c r="H9" i="15"/>
  <c r="G9" i="15"/>
  <c r="F9" i="15"/>
  <c r="E9" i="15"/>
  <c r="D9" i="15"/>
  <c r="G9" i="7"/>
  <c r="E9" i="7" l="1"/>
  <c r="C9" i="7"/>
  <c r="F8" i="6"/>
  <c r="J8" i="6"/>
  <c r="H8" i="6"/>
  <c r="D8" i="6"/>
  <c r="C8" i="6"/>
  <c r="G8" i="6" l="1"/>
  <c r="D9" i="2"/>
  <c r="A8" i="10"/>
  <c r="A9" i="10" s="1"/>
  <c r="A13" i="10"/>
  <c r="A14" i="10" s="1"/>
  <c r="A18" i="10"/>
  <c r="A19" i="10" s="1"/>
  <c r="A23" i="10"/>
  <c r="A24" i="10" s="1"/>
</calcChain>
</file>

<file path=xl/sharedStrings.xml><?xml version="1.0" encoding="utf-8"?>
<sst xmlns="http://schemas.openxmlformats.org/spreadsheetml/2006/main" count="135" uniqueCount="93">
  <si>
    <t>№</t>
  </si>
  <si>
    <t>Ички аудит хизматлари 
штат бирликлари сони</t>
  </si>
  <si>
    <t>бюджет ташкилотлари даражасида</t>
  </si>
  <si>
    <t>Т/р</t>
  </si>
  <si>
    <t>Жами</t>
  </si>
  <si>
    <t>Ҳудудлар номи</t>
  </si>
  <si>
    <t>т/р</t>
  </si>
  <si>
    <t>(млн.сўмда)</t>
  </si>
  <si>
    <t>Ҳудудлар</t>
  </si>
  <si>
    <t>шундан</t>
  </si>
  <si>
    <t>Аниқланган ҳолатлар сони</t>
  </si>
  <si>
    <t>Суммаси</t>
  </si>
  <si>
    <t>Изоҳ 
(таклиф ва тавсияларнинг асосланиши)</t>
  </si>
  <si>
    <t>ТАКЛИФЛАРИ</t>
  </si>
  <si>
    <t>Аниқланган молиявий хато ва камчиликлар суммаси</t>
  </si>
  <si>
    <t>Жари-ма</t>
  </si>
  <si>
    <t>ҳудуд даражасида</t>
  </si>
  <si>
    <t xml:space="preserve">Ҳайф-сан </t>
  </si>
  <si>
    <r>
      <t xml:space="preserve">Ҳуқуқий баҳо бериш учун ваколатли органларга юборилган </t>
    </r>
    <r>
      <rPr>
        <b/>
        <sz val="11"/>
        <rFont val="Times New Roman"/>
        <family val="1"/>
        <charset val="204"/>
      </rPr>
      <t>холатлар</t>
    </r>
  </si>
  <si>
    <t>Ички аудит тадбирлари   ўтказилган объектлар сони</t>
  </si>
  <si>
    <t>Молиявий хато ва камчиликлар ҳамда уларни бартараф этиш бўйича</t>
  </si>
  <si>
    <t>Аниқланган хато ва камчиликлар турлари (хавфлар)</t>
  </si>
  <si>
    <t>Тизимдаги ташкилотлар сони</t>
  </si>
  <si>
    <t>Аниқланган хато ва камчиликларни олдини олиш ва бартараф этишга йўналтирилган таклиф ҳамда тавсияларнинг қисқача мазмуни</t>
  </si>
  <si>
    <t>марказий аппаратда</t>
  </si>
  <si>
    <t>республика даражасида</t>
  </si>
  <si>
    <t>жами</t>
  </si>
  <si>
    <t>ҳудудда</t>
  </si>
  <si>
    <t>Ҳисобот даврида ички аудит тадбири ўтказилган ички аудит объектлари сони</t>
  </si>
  <si>
    <t>Ҳисобот даврида режадан ташқари ички аудит тадбири ўтказилган ички аудит объектлари сони</t>
  </si>
  <si>
    <t>Ҳисобот даврида ички аудит тадбири ўтказилган жами ички аудит объектлари сони</t>
  </si>
  <si>
    <t>Ички аудит хизмати ходимлари фаолият юритиши</t>
  </si>
  <si>
    <t>Ички аудит йиллик режасига киритилган ички аудит объектлари сони</t>
  </si>
  <si>
    <t>A</t>
  </si>
  <si>
    <t>А</t>
  </si>
  <si>
    <t>Ички аудит йиллик режаси асосида</t>
  </si>
  <si>
    <t>млн.сўм</t>
  </si>
  <si>
    <t>...</t>
  </si>
  <si>
    <t>Улуши (%)</t>
  </si>
  <si>
    <t>фуқаролар иштирокидаги аудит тизими орқали аниқланган ҳолатлар сони</t>
  </si>
  <si>
    <t>бюджет тўғрисидаги қонунчилик бузилиши фактлари тўғрисида маълумотлар асосидаги ҳолатлар сони</t>
  </si>
  <si>
    <t>Профилактика тадбирлари натижасида олди олинган (баратараф этилган)  самарасиз харажатлар</t>
  </si>
  <si>
    <t>Аниқланган ташкилотлар сони</t>
  </si>
  <si>
    <r>
      <t xml:space="preserve">Тегишли бюджетга тикланган </t>
    </r>
    <r>
      <rPr>
        <b/>
        <sz val="11"/>
        <rFont val="Times New Roman"/>
        <family val="1"/>
        <charset val="204"/>
      </rPr>
      <t>маблағлар</t>
    </r>
  </si>
  <si>
    <t>Лавози-мидан озод этиш</t>
  </si>
  <si>
    <t>Ички аудит тадбири ўтказилган ички аудит объектлари сони</t>
  </si>
  <si>
    <t>Йиллик режа асосидаги ички аудит тадбирлари натижасида берилган таклиф ва тавсияларнинг бажарилиши</t>
  </si>
  <si>
    <t>Режадан ташқари ички аудит тадбирлари натижасида берилган таклиф ва тавсияларнинг бажарилиши</t>
  </si>
  <si>
    <t>бошқа ҳолатлар сони</t>
  </si>
  <si>
    <t>Ташкилотлар сони</t>
  </si>
  <si>
    <t>Ҳолатлар сони</t>
  </si>
  <si>
    <t>Ички аудит тадбирлари натижаларига кўра интизомий жазо қўлланилган ходимлар сони</t>
  </si>
  <si>
    <t>бажарилиши</t>
  </si>
  <si>
    <t>Бюджет ҳисобини ташкил этиш ва юритиш бўйича</t>
  </si>
  <si>
    <t>Ривожлантириш дастури ва мақсадли индикаторларнинг ижросини баҳолаш бўйича</t>
  </si>
  <si>
    <t>Ички аудит хизмати фаолияти ҳамда у фаолият юритаётган тизимларни (шу жумладан ахборот техналогияларидан фойдаланиш) янада такомиллаштириш бўйича</t>
  </si>
  <si>
    <t>таклифлар сони</t>
  </si>
  <si>
    <t>Шундан:</t>
  </si>
  <si>
    <t>Ҳуқуқий баҳо бериш учун ваколатли органларга юборилган холатлар</t>
  </si>
  <si>
    <t>Объектлар сони</t>
  </si>
  <si>
    <t>Масофавий аудит ўтказилган ички аудит объектлари сони</t>
  </si>
  <si>
    <t>Олди олинган (баратараф этилган)  молиявий хато ва камчиликлар</t>
  </si>
  <si>
    <t>Масофавий аудит орқали аниқланган шубҳали операциялар бўйича ўтказилган ички аудит тадбирлари натижалари</t>
  </si>
  <si>
    <t>Изоҳ: Қўшимча таклифлар мавжуд бўлган тақдирда қўшимча киритилади.</t>
  </si>
  <si>
    <t>камомад</t>
  </si>
  <si>
    <t>ўғирлик ва ноқонуний ўзлаш-
тириш</t>
  </si>
  <si>
    <t>кам тўланган пул маблағи</t>
  </si>
  <si>
    <t>ноқонуний 
харажат</t>
  </si>
  <si>
    <t>ортиқча 
режалаш-
тирилган 
маблағлар</t>
  </si>
  <si>
    <t>мақбуллаш-
тирилган маблағ</t>
  </si>
  <si>
    <t>мақсадсиз 
харажат</t>
  </si>
  <si>
    <t>самарасиз 
харажат</t>
  </si>
  <si>
    <t>Давлат харидлари қоидаларини бузиш</t>
  </si>
  <si>
    <t>Қўшимча 
ҳисобланган 
даромадлар (маблағлар)</t>
  </si>
  <si>
    <t>ортиқча харажатлар</t>
  </si>
  <si>
    <t>ортиқча харажатлар ўрнатилган тартибда бюджетга қайтариш</t>
  </si>
  <si>
    <t>ЎзР ФА</t>
  </si>
  <si>
    <t>Ўзбекистон Республикаси Фанлар академияси Ички аудит хизматининг ходимлари тўғрисида маълумотлар</t>
  </si>
  <si>
    <t>12.10.2023 й(сана)</t>
  </si>
  <si>
    <t>Иқтисодиёт ва молия вазирлигининг 
2023 йил 5 октябрдаги хатига
1-илова</t>
  </si>
  <si>
    <t>Иқтисодиёт ва молия вазирлигининг 
2023 йил 5 октябрдаги хатига
2-илова</t>
  </si>
  <si>
    <t>Иқтисодиёт ва молия вазирлигининг 
2023 йил 5 октябрдаги хатига
4-илова</t>
  </si>
  <si>
    <t>Иқтисодиёт ва молия вазирлигининг 
2023 йил 5 октябрдаги хатига
5-илова</t>
  </si>
  <si>
    <t>Иқтисодиёт ва молия вазирлигининг 
2023 йил 5 октябрдаги хатига
6-илова</t>
  </si>
  <si>
    <t xml:space="preserve">2023 йилнинг 9 ойи мобайнида Ўзбекистон Республикаси Фанлар Академиясининг Ички аудит хизмати фаолияти умумий натижалари </t>
  </si>
  <si>
    <t>2023 йилнинг 9 ойи мобайнида Ўзбекистон Республикаси Фанлар Академияси Ички аудит хизмати натижалари бўйича таклиф ва тавсияларининг бажарилиши</t>
  </si>
  <si>
    <t>мақсадсиз харажат</t>
  </si>
  <si>
    <t>мақсадсиз харажатлар ўрнатилган тартибда бюджетга қайтариш</t>
  </si>
  <si>
    <t>Ўзбекистон Республикаси Фанлар Академиясининг ички аудит хизматлари томонидан 2023 йилнинг 9 ойи мобайнида аниқланган хато ва камчиликлар ҳамда уларни бартараф этиш бўйича</t>
  </si>
  <si>
    <t>2023 йилнинг 9 ойи мобайнида Ўзбекистон Республикаси Фанлар Академияси Ички аудит хизмати томонидан масофавий аудит ўтказилган объектлар тўғрисида маълумот</t>
  </si>
  <si>
    <t>Иқтисодиёт ва молия вазирлигининг 
2023 йил 5 октябрдаги хатига
3-илова</t>
  </si>
  <si>
    <r>
      <t>2023 йилнинг 9 ойи мобайни</t>
    </r>
    <r>
      <rPr>
        <b/>
        <sz val="14"/>
        <rFont val="Times New Roman"/>
        <family val="1"/>
        <charset val="204"/>
      </rPr>
      <t>да</t>
    </r>
    <r>
      <rPr>
        <b/>
        <sz val="14"/>
        <color theme="1"/>
        <rFont val="Times New Roman"/>
        <family val="1"/>
        <charset val="204"/>
      </rPr>
      <t xml:space="preserve"> Ўзбекистон Республикаси Фанлар Академиясининг Ички аудит хизмати йиллик режасининг бажарилиши тўғрисида маълумот</t>
    </r>
  </si>
  <si>
    <t>кўрсатма буйруқ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</si>
</sst>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2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bat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16" fillId="0" borderId="0"/>
    <xf numFmtId="0" fontId="17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vertical="center"/>
    </xf>
    <xf numFmtId="165" fontId="2" fillId="0" borderId="1" xfId="2" applyNumberFormat="1" applyFont="1" applyBorder="1" applyAlignment="1">
      <alignment horizontal="center" vertical="center" wrapText="1"/>
    </xf>
    <xf numFmtId="0" fontId="13" fillId="0" borderId="0" xfId="2" applyFont="1"/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2" fillId="0" borderId="0" xfId="2"/>
    <xf numFmtId="0" fontId="12" fillId="0" borderId="0" xfId="2" applyAlignment="1">
      <alignment horizontal="center" vertical="center"/>
    </xf>
    <xf numFmtId="0" fontId="2" fillId="0" borderId="1" xfId="2" applyFont="1" applyBorder="1"/>
    <xf numFmtId="0" fontId="2" fillId="0" borderId="1" xfId="2" applyFont="1" applyBorder="1" applyAlignment="1">
      <alignment horizontal="center" vertical="center" wrapText="1" readingOrder="1"/>
    </xf>
    <xf numFmtId="3" fontId="10" fillId="0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9" fontId="19" fillId="2" borderId="1" xfId="5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readingOrder="1"/>
    </xf>
    <xf numFmtId="0" fontId="21" fillId="0" borderId="1" xfId="2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0" fontId="20" fillId="0" borderId="0" xfId="1" applyFont="1" applyBorder="1" applyAlignment="1">
      <alignment horizontal="right" vertical="center"/>
    </xf>
    <xf numFmtId="0" fontId="0" fillId="0" borderId="1" xfId="0" applyBorder="1"/>
    <xf numFmtId="0" fontId="15" fillId="3" borderId="1" xfId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 readingOrder="1"/>
    </xf>
    <xf numFmtId="0" fontId="0" fillId="0" borderId="0" xfId="0" applyFont="1"/>
    <xf numFmtId="0" fontId="21" fillId="0" borderId="1" xfId="2" applyFont="1" applyBorder="1" applyAlignment="1">
      <alignment horizontal="center" vertical="center" wrapText="1" readingOrder="1"/>
    </xf>
    <xf numFmtId="0" fontId="6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readingOrder="1"/>
    </xf>
    <xf numFmtId="0" fontId="1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 readingOrder="1"/>
    </xf>
    <xf numFmtId="0" fontId="11" fillId="0" borderId="1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 readingOrder="1"/>
    </xf>
    <xf numFmtId="0" fontId="13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3" fillId="0" borderId="1" xfId="2" applyFont="1" applyBorder="1" applyAlignment="1">
      <alignment horizontal="center" vertical="center" readingOrder="1"/>
    </xf>
    <xf numFmtId="0" fontId="1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164" fontId="2" fillId="0" borderId="2" xfId="6" applyFont="1" applyBorder="1" applyAlignment="1">
      <alignment horizontal="center" vertical="center"/>
    </xf>
    <xf numFmtId="164" fontId="2" fillId="0" borderId="3" xfId="6" applyFont="1" applyBorder="1" applyAlignment="1">
      <alignment horizontal="center" vertical="center"/>
    </xf>
    <xf numFmtId="164" fontId="2" fillId="0" borderId="4" xfId="6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_2005 йил 9 ойлик жамлама" xfId="4"/>
    <cellStyle name="Обычный_Хисобот-2007-йиллик-forma" xfId="3"/>
    <cellStyle name="Процентный" xfId="5" builtin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10"/>
  <sheetViews>
    <sheetView view="pageBreakPreview" zoomScaleNormal="55" zoomScaleSheetLayoutView="100" workbookViewId="0">
      <selection activeCell="B8" sqref="B8"/>
    </sheetView>
  </sheetViews>
  <sheetFormatPr defaultRowHeight="18"/>
  <cols>
    <col min="1" max="1" width="5.85546875" style="2" customWidth="1"/>
    <col min="2" max="2" width="33.7109375" style="4" customWidth="1"/>
    <col min="3" max="3" width="25.5703125" style="4" customWidth="1"/>
    <col min="4" max="4" width="13.7109375" style="4" customWidth="1"/>
    <col min="5" max="5" width="15.140625" style="4" customWidth="1"/>
    <col min="6" max="6" width="15.28515625" style="4" customWidth="1"/>
    <col min="7" max="8" width="17.5703125" style="4" customWidth="1"/>
    <col min="9" max="9" width="21.85546875" style="4" customWidth="1"/>
    <col min="10" max="191" width="9.140625" style="2"/>
    <col min="192" max="192" width="4" style="2" customWidth="1"/>
    <col min="193" max="193" width="31.7109375" style="2" customWidth="1"/>
    <col min="194" max="194" width="16.5703125" style="2" customWidth="1"/>
    <col min="195" max="195" width="15.42578125" style="2" customWidth="1"/>
    <col min="196" max="196" width="15" style="2" customWidth="1"/>
    <col min="197" max="197" width="12.7109375" style="2" customWidth="1"/>
    <col min="198" max="198" width="11.7109375" style="2" customWidth="1"/>
    <col min="199" max="199" width="12.7109375" style="2" customWidth="1"/>
    <col min="200" max="201" width="13.28515625" style="2" customWidth="1"/>
    <col min="202" max="447" width="9.140625" style="2"/>
    <col min="448" max="448" width="4" style="2" customWidth="1"/>
    <col min="449" max="449" width="31.7109375" style="2" customWidth="1"/>
    <col min="450" max="450" width="16.5703125" style="2" customWidth="1"/>
    <col min="451" max="451" width="15.42578125" style="2" customWidth="1"/>
    <col min="452" max="452" width="15" style="2" customWidth="1"/>
    <col min="453" max="453" width="12.7109375" style="2" customWidth="1"/>
    <col min="454" max="454" width="11.7109375" style="2" customWidth="1"/>
    <col min="455" max="455" width="12.7109375" style="2" customWidth="1"/>
    <col min="456" max="457" width="13.28515625" style="2" customWidth="1"/>
    <col min="458" max="703" width="9.140625" style="2"/>
    <col min="704" max="704" width="4" style="2" customWidth="1"/>
    <col min="705" max="705" width="31.7109375" style="2" customWidth="1"/>
    <col min="706" max="706" width="16.5703125" style="2" customWidth="1"/>
    <col min="707" max="707" width="15.42578125" style="2" customWidth="1"/>
    <col min="708" max="708" width="15" style="2" customWidth="1"/>
    <col min="709" max="709" width="12.7109375" style="2" customWidth="1"/>
    <col min="710" max="710" width="11.7109375" style="2" customWidth="1"/>
    <col min="711" max="711" width="12.7109375" style="2" customWidth="1"/>
    <col min="712" max="713" width="13.28515625" style="2" customWidth="1"/>
    <col min="714" max="959" width="9.140625" style="2"/>
    <col min="960" max="960" width="4" style="2" customWidth="1"/>
    <col min="961" max="961" width="31.7109375" style="2" customWidth="1"/>
    <col min="962" max="962" width="16.5703125" style="2" customWidth="1"/>
    <col min="963" max="963" width="15.42578125" style="2" customWidth="1"/>
    <col min="964" max="964" width="15" style="2" customWidth="1"/>
    <col min="965" max="965" width="12.7109375" style="2" customWidth="1"/>
    <col min="966" max="966" width="11.7109375" style="2" customWidth="1"/>
    <col min="967" max="967" width="12.7109375" style="2" customWidth="1"/>
    <col min="968" max="969" width="13.28515625" style="2" customWidth="1"/>
    <col min="970" max="1215" width="9.140625" style="2"/>
    <col min="1216" max="1216" width="4" style="2" customWidth="1"/>
    <col min="1217" max="1217" width="31.7109375" style="2" customWidth="1"/>
    <col min="1218" max="1218" width="16.5703125" style="2" customWidth="1"/>
    <col min="1219" max="1219" width="15.42578125" style="2" customWidth="1"/>
    <col min="1220" max="1220" width="15" style="2" customWidth="1"/>
    <col min="1221" max="1221" width="12.7109375" style="2" customWidth="1"/>
    <col min="1222" max="1222" width="11.7109375" style="2" customWidth="1"/>
    <col min="1223" max="1223" width="12.7109375" style="2" customWidth="1"/>
    <col min="1224" max="1225" width="13.28515625" style="2" customWidth="1"/>
    <col min="1226" max="1471" width="9.140625" style="2"/>
    <col min="1472" max="1472" width="4" style="2" customWidth="1"/>
    <col min="1473" max="1473" width="31.7109375" style="2" customWidth="1"/>
    <col min="1474" max="1474" width="16.5703125" style="2" customWidth="1"/>
    <col min="1475" max="1475" width="15.42578125" style="2" customWidth="1"/>
    <col min="1476" max="1476" width="15" style="2" customWidth="1"/>
    <col min="1477" max="1477" width="12.7109375" style="2" customWidth="1"/>
    <col min="1478" max="1478" width="11.7109375" style="2" customWidth="1"/>
    <col min="1479" max="1479" width="12.7109375" style="2" customWidth="1"/>
    <col min="1480" max="1481" width="13.28515625" style="2" customWidth="1"/>
    <col min="1482" max="1727" width="9.140625" style="2"/>
    <col min="1728" max="1728" width="4" style="2" customWidth="1"/>
    <col min="1729" max="1729" width="31.7109375" style="2" customWidth="1"/>
    <col min="1730" max="1730" width="16.5703125" style="2" customWidth="1"/>
    <col min="1731" max="1731" width="15.42578125" style="2" customWidth="1"/>
    <col min="1732" max="1732" width="15" style="2" customWidth="1"/>
    <col min="1733" max="1733" width="12.7109375" style="2" customWidth="1"/>
    <col min="1734" max="1734" width="11.7109375" style="2" customWidth="1"/>
    <col min="1735" max="1735" width="12.7109375" style="2" customWidth="1"/>
    <col min="1736" max="1737" width="13.28515625" style="2" customWidth="1"/>
    <col min="1738" max="1983" width="9.140625" style="2"/>
    <col min="1984" max="1984" width="4" style="2" customWidth="1"/>
    <col min="1985" max="1985" width="31.7109375" style="2" customWidth="1"/>
    <col min="1986" max="1986" width="16.5703125" style="2" customWidth="1"/>
    <col min="1987" max="1987" width="15.42578125" style="2" customWidth="1"/>
    <col min="1988" max="1988" width="15" style="2" customWidth="1"/>
    <col min="1989" max="1989" width="12.7109375" style="2" customWidth="1"/>
    <col min="1990" max="1990" width="11.7109375" style="2" customWidth="1"/>
    <col min="1991" max="1991" width="12.7109375" style="2" customWidth="1"/>
    <col min="1992" max="1993" width="13.28515625" style="2" customWidth="1"/>
    <col min="1994" max="2239" width="9.140625" style="2"/>
    <col min="2240" max="2240" width="4" style="2" customWidth="1"/>
    <col min="2241" max="2241" width="31.7109375" style="2" customWidth="1"/>
    <col min="2242" max="2242" width="16.5703125" style="2" customWidth="1"/>
    <col min="2243" max="2243" width="15.42578125" style="2" customWidth="1"/>
    <col min="2244" max="2244" width="15" style="2" customWidth="1"/>
    <col min="2245" max="2245" width="12.7109375" style="2" customWidth="1"/>
    <col min="2246" max="2246" width="11.7109375" style="2" customWidth="1"/>
    <col min="2247" max="2247" width="12.7109375" style="2" customWidth="1"/>
    <col min="2248" max="2249" width="13.28515625" style="2" customWidth="1"/>
    <col min="2250" max="2495" width="9.140625" style="2"/>
    <col min="2496" max="2496" width="4" style="2" customWidth="1"/>
    <col min="2497" max="2497" width="31.7109375" style="2" customWidth="1"/>
    <col min="2498" max="2498" width="16.5703125" style="2" customWidth="1"/>
    <col min="2499" max="2499" width="15.42578125" style="2" customWidth="1"/>
    <col min="2500" max="2500" width="15" style="2" customWidth="1"/>
    <col min="2501" max="2501" width="12.7109375" style="2" customWidth="1"/>
    <col min="2502" max="2502" width="11.7109375" style="2" customWidth="1"/>
    <col min="2503" max="2503" width="12.7109375" style="2" customWidth="1"/>
    <col min="2504" max="2505" width="13.28515625" style="2" customWidth="1"/>
    <col min="2506" max="2751" width="9.140625" style="2"/>
    <col min="2752" max="2752" width="4" style="2" customWidth="1"/>
    <col min="2753" max="2753" width="31.7109375" style="2" customWidth="1"/>
    <col min="2754" max="2754" width="16.5703125" style="2" customWidth="1"/>
    <col min="2755" max="2755" width="15.42578125" style="2" customWidth="1"/>
    <col min="2756" max="2756" width="15" style="2" customWidth="1"/>
    <col min="2757" max="2757" width="12.7109375" style="2" customWidth="1"/>
    <col min="2758" max="2758" width="11.7109375" style="2" customWidth="1"/>
    <col min="2759" max="2759" width="12.7109375" style="2" customWidth="1"/>
    <col min="2760" max="2761" width="13.28515625" style="2" customWidth="1"/>
    <col min="2762" max="3007" width="9.140625" style="2"/>
    <col min="3008" max="3008" width="4" style="2" customWidth="1"/>
    <col min="3009" max="3009" width="31.7109375" style="2" customWidth="1"/>
    <col min="3010" max="3010" width="16.5703125" style="2" customWidth="1"/>
    <col min="3011" max="3011" width="15.42578125" style="2" customWidth="1"/>
    <col min="3012" max="3012" width="15" style="2" customWidth="1"/>
    <col min="3013" max="3013" width="12.7109375" style="2" customWidth="1"/>
    <col min="3014" max="3014" width="11.7109375" style="2" customWidth="1"/>
    <col min="3015" max="3015" width="12.7109375" style="2" customWidth="1"/>
    <col min="3016" max="3017" width="13.28515625" style="2" customWidth="1"/>
    <col min="3018" max="3263" width="9.140625" style="2"/>
    <col min="3264" max="3264" width="4" style="2" customWidth="1"/>
    <col min="3265" max="3265" width="31.7109375" style="2" customWidth="1"/>
    <col min="3266" max="3266" width="16.5703125" style="2" customWidth="1"/>
    <col min="3267" max="3267" width="15.42578125" style="2" customWidth="1"/>
    <col min="3268" max="3268" width="15" style="2" customWidth="1"/>
    <col min="3269" max="3269" width="12.7109375" style="2" customWidth="1"/>
    <col min="3270" max="3270" width="11.7109375" style="2" customWidth="1"/>
    <col min="3271" max="3271" width="12.7109375" style="2" customWidth="1"/>
    <col min="3272" max="3273" width="13.28515625" style="2" customWidth="1"/>
    <col min="3274" max="3519" width="9.140625" style="2"/>
    <col min="3520" max="3520" width="4" style="2" customWidth="1"/>
    <col min="3521" max="3521" width="31.7109375" style="2" customWidth="1"/>
    <col min="3522" max="3522" width="16.5703125" style="2" customWidth="1"/>
    <col min="3523" max="3523" width="15.42578125" style="2" customWidth="1"/>
    <col min="3524" max="3524" width="15" style="2" customWidth="1"/>
    <col min="3525" max="3525" width="12.7109375" style="2" customWidth="1"/>
    <col min="3526" max="3526" width="11.7109375" style="2" customWidth="1"/>
    <col min="3527" max="3527" width="12.7109375" style="2" customWidth="1"/>
    <col min="3528" max="3529" width="13.28515625" style="2" customWidth="1"/>
    <col min="3530" max="3775" width="9.140625" style="2"/>
    <col min="3776" max="3776" width="4" style="2" customWidth="1"/>
    <col min="3777" max="3777" width="31.7109375" style="2" customWidth="1"/>
    <col min="3778" max="3778" width="16.5703125" style="2" customWidth="1"/>
    <col min="3779" max="3779" width="15.42578125" style="2" customWidth="1"/>
    <col min="3780" max="3780" width="15" style="2" customWidth="1"/>
    <col min="3781" max="3781" width="12.7109375" style="2" customWidth="1"/>
    <col min="3782" max="3782" width="11.7109375" style="2" customWidth="1"/>
    <col min="3783" max="3783" width="12.7109375" style="2" customWidth="1"/>
    <col min="3784" max="3785" width="13.28515625" style="2" customWidth="1"/>
    <col min="3786" max="4031" width="9.140625" style="2"/>
    <col min="4032" max="4032" width="4" style="2" customWidth="1"/>
    <col min="4033" max="4033" width="31.7109375" style="2" customWidth="1"/>
    <col min="4034" max="4034" width="16.5703125" style="2" customWidth="1"/>
    <col min="4035" max="4035" width="15.42578125" style="2" customWidth="1"/>
    <col min="4036" max="4036" width="15" style="2" customWidth="1"/>
    <col min="4037" max="4037" width="12.7109375" style="2" customWidth="1"/>
    <col min="4038" max="4038" width="11.7109375" style="2" customWidth="1"/>
    <col min="4039" max="4039" width="12.7109375" style="2" customWidth="1"/>
    <col min="4040" max="4041" width="13.28515625" style="2" customWidth="1"/>
    <col min="4042" max="4287" width="9.140625" style="2"/>
    <col min="4288" max="4288" width="4" style="2" customWidth="1"/>
    <col min="4289" max="4289" width="31.7109375" style="2" customWidth="1"/>
    <col min="4290" max="4290" width="16.5703125" style="2" customWidth="1"/>
    <col min="4291" max="4291" width="15.42578125" style="2" customWidth="1"/>
    <col min="4292" max="4292" width="15" style="2" customWidth="1"/>
    <col min="4293" max="4293" width="12.7109375" style="2" customWidth="1"/>
    <col min="4294" max="4294" width="11.7109375" style="2" customWidth="1"/>
    <col min="4295" max="4295" width="12.7109375" style="2" customWidth="1"/>
    <col min="4296" max="4297" width="13.28515625" style="2" customWidth="1"/>
    <col min="4298" max="4543" width="9.140625" style="2"/>
    <col min="4544" max="4544" width="4" style="2" customWidth="1"/>
    <col min="4545" max="4545" width="31.7109375" style="2" customWidth="1"/>
    <col min="4546" max="4546" width="16.5703125" style="2" customWidth="1"/>
    <col min="4547" max="4547" width="15.42578125" style="2" customWidth="1"/>
    <col min="4548" max="4548" width="15" style="2" customWidth="1"/>
    <col min="4549" max="4549" width="12.7109375" style="2" customWidth="1"/>
    <col min="4550" max="4550" width="11.7109375" style="2" customWidth="1"/>
    <col min="4551" max="4551" width="12.7109375" style="2" customWidth="1"/>
    <col min="4552" max="4553" width="13.28515625" style="2" customWidth="1"/>
    <col min="4554" max="4799" width="9.140625" style="2"/>
    <col min="4800" max="4800" width="4" style="2" customWidth="1"/>
    <col min="4801" max="4801" width="31.7109375" style="2" customWidth="1"/>
    <col min="4802" max="4802" width="16.5703125" style="2" customWidth="1"/>
    <col min="4803" max="4803" width="15.42578125" style="2" customWidth="1"/>
    <col min="4804" max="4804" width="15" style="2" customWidth="1"/>
    <col min="4805" max="4805" width="12.7109375" style="2" customWidth="1"/>
    <col min="4806" max="4806" width="11.7109375" style="2" customWidth="1"/>
    <col min="4807" max="4807" width="12.7109375" style="2" customWidth="1"/>
    <col min="4808" max="4809" width="13.28515625" style="2" customWidth="1"/>
    <col min="4810" max="5055" width="9.140625" style="2"/>
    <col min="5056" max="5056" width="4" style="2" customWidth="1"/>
    <col min="5057" max="5057" width="31.7109375" style="2" customWidth="1"/>
    <col min="5058" max="5058" width="16.5703125" style="2" customWidth="1"/>
    <col min="5059" max="5059" width="15.42578125" style="2" customWidth="1"/>
    <col min="5060" max="5060" width="15" style="2" customWidth="1"/>
    <col min="5061" max="5061" width="12.7109375" style="2" customWidth="1"/>
    <col min="5062" max="5062" width="11.7109375" style="2" customWidth="1"/>
    <col min="5063" max="5063" width="12.7109375" style="2" customWidth="1"/>
    <col min="5064" max="5065" width="13.28515625" style="2" customWidth="1"/>
    <col min="5066" max="5311" width="9.140625" style="2"/>
    <col min="5312" max="5312" width="4" style="2" customWidth="1"/>
    <col min="5313" max="5313" width="31.7109375" style="2" customWidth="1"/>
    <col min="5314" max="5314" width="16.5703125" style="2" customWidth="1"/>
    <col min="5315" max="5315" width="15.42578125" style="2" customWidth="1"/>
    <col min="5316" max="5316" width="15" style="2" customWidth="1"/>
    <col min="5317" max="5317" width="12.7109375" style="2" customWidth="1"/>
    <col min="5318" max="5318" width="11.7109375" style="2" customWidth="1"/>
    <col min="5319" max="5319" width="12.7109375" style="2" customWidth="1"/>
    <col min="5320" max="5321" width="13.28515625" style="2" customWidth="1"/>
    <col min="5322" max="5567" width="9.140625" style="2"/>
    <col min="5568" max="5568" width="4" style="2" customWidth="1"/>
    <col min="5569" max="5569" width="31.7109375" style="2" customWidth="1"/>
    <col min="5570" max="5570" width="16.5703125" style="2" customWidth="1"/>
    <col min="5571" max="5571" width="15.42578125" style="2" customWidth="1"/>
    <col min="5572" max="5572" width="15" style="2" customWidth="1"/>
    <col min="5573" max="5573" width="12.7109375" style="2" customWidth="1"/>
    <col min="5574" max="5574" width="11.7109375" style="2" customWidth="1"/>
    <col min="5575" max="5575" width="12.7109375" style="2" customWidth="1"/>
    <col min="5576" max="5577" width="13.28515625" style="2" customWidth="1"/>
    <col min="5578" max="5823" width="9.140625" style="2"/>
    <col min="5824" max="5824" width="4" style="2" customWidth="1"/>
    <col min="5825" max="5825" width="31.7109375" style="2" customWidth="1"/>
    <col min="5826" max="5826" width="16.5703125" style="2" customWidth="1"/>
    <col min="5827" max="5827" width="15.42578125" style="2" customWidth="1"/>
    <col min="5828" max="5828" width="15" style="2" customWidth="1"/>
    <col min="5829" max="5829" width="12.7109375" style="2" customWidth="1"/>
    <col min="5830" max="5830" width="11.7109375" style="2" customWidth="1"/>
    <col min="5831" max="5831" width="12.7109375" style="2" customWidth="1"/>
    <col min="5832" max="5833" width="13.28515625" style="2" customWidth="1"/>
    <col min="5834" max="6079" width="9.140625" style="2"/>
    <col min="6080" max="6080" width="4" style="2" customWidth="1"/>
    <col min="6081" max="6081" width="31.7109375" style="2" customWidth="1"/>
    <col min="6082" max="6082" width="16.5703125" style="2" customWidth="1"/>
    <col min="6083" max="6083" width="15.42578125" style="2" customWidth="1"/>
    <col min="6084" max="6084" width="15" style="2" customWidth="1"/>
    <col min="6085" max="6085" width="12.7109375" style="2" customWidth="1"/>
    <col min="6086" max="6086" width="11.7109375" style="2" customWidth="1"/>
    <col min="6087" max="6087" width="12.7109375" style="2" customWidth="1"/>
    <col min="6088" max="6089" width="13.28515625" style="2" customWidth="1"/>
    <col min="6090" max="6335" width="9.140625" style="2"/>
    <col min="6336" max="6336" width="4" style="2" customWidth="1"/>
    <col min="6337" max="6337" width="31.7109375" style="2" customWidth="1"/>
    <col min="6338" max="6338" width="16.5703125" style="2" customWidth="1"/>
    <col min="6339" max="6339" width="15.42578125" style="2" customWidth="1"/>
    <col min="6340" max="6340" width="15" style="2" customWidth="1"/>
    <col min="6341" max="6341" width="12.7109375" style="2" customWidth="1"/>
    <col min="6342" max="6342" width="11.7109375" style="2" customWidth="1"/>
    <col min="6343" max="6343" width="12.7109375" style="2" customWidth="1"/>
    <col min="6344" max="6345" width="13.28515625" style="2" customWidth="1"/>
    <col min="6346" max="6591" width="9.140625" style="2"/>
    <col min="6592" max="6592" width="4" style="2" customWidth="1"/>
    <col min="6593" max="6593" width="31.7109375" style="2" customWidth="1"/>
    <col min="6594" max="6594" width="16.5703125" style="2" customWidth="1"/>
    <col min="6595" max="6595" width="15.42578125" style="2" customWidth="1"/>
    <col min="6596" max="6596" width="15" style="2" customWidth="1"/>
    <col min="6597" max="6597" width="12.7109375" style="2" customWidth="1"/>
    <col min="6598" max="6598" width="11.7109375" style="2" customWidth="1"/>
    <col min="6599" max="6599" width="12.7109375" style="2" customWidth="1"/>
    <col min="6600" max="6601" width="13.28515625" style="2" customWidth="1"/>
    <col min="6602" max="6847" width="9.140625" style="2"/>
    <col min="6848" max="6848" width="4" style="2" customWidth="1"/>
    <col min="6849" max="6849" width="31.7109375" style="2" customWidth="1"/>
    <col min="6850" max="6850" width="16.5703125" style="2" customWidth="1"/>
    <col min="6851" max="6851" width="15.42578125" style="2" customWidth="1"/>
    <col min="6852" max="6852" width="15" style="2" customWidth="1"/>
    <col min="6853" max="6853" width="12.7109375" style="2" customWidth="1"/>
    <col min="6854" max="6854" width="11.7109375" style="2" customWidth="1"/>
    <col min="6855" max="6855" width="12.7109375" style="2" customWidth="1"/>
    <col min="6856" max="6857" width="13.28515625" style="2" customWidth="1"/>
    <col min="6858" max="7103" width="9.140625" style="2"/>
    <col min="7104" max="7104" width="4" style="2" customWidth="1"/>
    <col min="7105" max="7105" width="31.7109375" style="2" customWidth="1"/>
    <col min="7106" max="7106" width="16.5703125" style="2" customWidth="1"/>
    <col min="7107" max="7107" width="15.42578125" style="2" customWidth="1"/>
    <col min="7108" max="7108" width="15" style="2" customWidth="1"/>
    <col min="7109" max="7109" width="12.7109375" style="2" customWidth="1"/>
    <col min="7110" max="7110" width="11.7109375" style="2" customWidth="1"/>
    <col min="7111" max="7111" width="12.7109375" style="2" customWidth="1"/>
    <col min="7112" max="7113" width="13.28515625" style="2" customWidth="1"/>
    <col min="7114" max="7359" width="9.140625" style="2"/>
    <col min="7360" max="7360" width="4" style="2" customWidth="1"/>
    <col min="7361" max="7361" width="31.7109375" style="2" customWidth="1"/>
    <col min="7362" max="7362" width="16.5703125" style="2" customWidth="1"/>
    <col min="7363" max="7363" width="15.42578125" style="2" customWidth="1"/>
    <col min="7364" max="7364" width="15" style="2" customWidth="1"/>
    <col min="7365" max="7365" width="12.7109375" style="2" customWidth="1"/>
    <col min="7366" max="7366" width="11.7109375" style="2" customWidth="1"/>
    <col min="7367" max="7367" width="12.7109375" style="2" customWidth="1"/>
    <col min="7368" max="7369" width="13.28515625" style="2" customWidth="1"/>
    <col min="7370" max="7615" width="9.140625" style="2"/>
    <col min="7616" max="7616" width="4" style="2" customWidth="1"/>
    <col min="7617" max="7617" width="31.7109375" style="2" customWidth="1"/>
    <col min="7618" max="7618" width="16.5703125" style="2" customWidth="1"/>
    <col min="7619" max="7619" width="15.42578125" style="2" customWidth="1"/>
    <col min="7620" max="7620" width="15" style="2" customWidth="1"/>
    <col min="7621" max="7621" width="12.7109375" style="2" customWidth="1"/>
    <col min="7622" max="7622" width="11.7109375" style="2" customWidth="1"/>
    <col min="7623" max="7623" width="12.7109375" style="2" customWidth="1"/>
    <col min="7624" max="7625" width="13.28515625" style="2" customWidth="1"/>
    <col min="7626" max="7871" width="9.140625" style="2"/>
    <col min="7872" max="7872" width="4" style="2" customWidth="1"/>
    <col min="7873" max="7873" width="31.7109375" style="2" customWidth="1"/>
    <col min="7874" max="7874" width="16.5703125" style="2" customWidth="1"/>
    <col min="7875" max="7875" width="15.42578125" style="2" customWidth="1"/>
    <col min="7876" max="7876" width="15" style="2" customWidth="1"/>
    <col min="7877" max="7877" width="12.7109375" style="2" customWidth="1"/>
    <col min="7878" max="7878" width="11.7109375" style="2" customWidth="1"/>
    <col min="7879" max="7879" width="12.7109375" style="2" customWidth="1"/>
    <col min="7880" max="7881" width="13.28515625" style="2" customWidth="1"/>
    <col min="7882" max="8127" width="9.140625" style="2"/>
    <col min="8128" max="8128" width="4" style="2" customWidth="1"/>
    <col min="8129" max="8129" width="31.7109375" style="2" customWidth="1"/>
    <col min="8130" max="8130" width="16.5703125" style="2" customWidth="1"/>
    <col min="8131" max="8131" width="15.42578125" style="2" customWidth="1"/>
    <col min="8132" max="8132" width="15" style="2" customWidth="1"/>
    <col min="8133" max="8133" width="12.7109375" style="2" customWidth="1"/>
    <col min="8134" max="8134" width="11.7109375" style="2" customWidth="1"/>
    <col min="8135" max="8135" width="12.7109375" style="2" customWidth="1"/>
    <col min="8136" max="8137" width="13.28515625" style="2" customWidth="1"/>
    <col min="8138" max="8383" width="9.140625" style="2"/>
    <col min="8384" max="8384" width="4" style="2" customWidth="1"/>
    <col min="8385" max="8385" width="31.7109375" style="2" customWidth="1"/>
    <col min="8386" max="8386" width="16.5703125" style="2" customWidth="1"/>
    <col min="8387" max="8387" width="15.42578125" style="2" customWidth="1"/>
    <col min="8388" max="8388" width="15" style="2" customWidth="1"/>
    <col min="8389" max="8389" width="12.7109375" style="2" customWidth="1"/>
    <col min="8390" max="8390" width="11.7109375" style="2" customWidth="1"/>
    <col min="8391" max="8391" width="12.7109375" style="2" customWidth="1"/>
    <col min="8392" max="8393" width="13.28515625" style="2" customWidth="1"/>
    <col min="8394" max="8639" width="9.140625" style="2"/>
    <col min="8640" max="8640" width="4" style="2" customWidth="1"/>
    <col min="8641" max="8641" width="31.7109375" style="2" customWidth="1"/>
    <col min="8642" max="8642" width="16.5703125" style="2" customWidth="1"/>
    <col min="8643" max="8643" width="15.42578125" style="2" customWidth="1"/>
    <col min="8644" max="8644" width="15" style="2" customWidth="1"/>
    <col min="8645" max="8645" width="12.7109375" style="2" customWidth="1"/>
    <col min="8646" max="8646" width="11.7109375" style="2" customWidth="1"/>
    <col min="8647" max="8647" width="12.7109375" style="2" customWidth="1"/>
    <col min="8648" max="8649" width="13.28515625" style="2" customWidth="1"/>
    <col min="8650" max="8895" width="9.140625" style="2"/>
    <col min="8896" max="8896" width="4" style="2" customWidth="1"/>
    <col min="8897" max="8897" width="31.7109375" style="2" customWidth="1"/>
    <col min="8898" max="8898" width="16.5703125" style="2" customWidth="1"/>
    <col min="8899" max="8899" width="15.42578125" style="2" customWidth="1"/>
    <col min="8900" max="8900" width="15" style="2" customWidth="1"/>
    <col min="8901" max="8901" width="12.7109375" style="2" customWidth="1"/>
    <col min="8902" max="8902" width="11.7109375" style="2" customWidth="1"/>
    <col min="8903" max="8903" width="12.7109375" style="2" customWidth="1"/>
    <col min="8904" max="8905" width="13.28515625" style="2" customWidth="1"/>
    <col min="8906" max="9151" width="9.140625" style="2"/>
    <col min="9152" max="9152" width="4" style="2" customWidth="1"/>
    <col min="9153" max="9153" width="31.7109375" style="2" customWidth="1"/>
    <col min="9154" max="9154" width="16.5703125" style="2" customWidth="1"/>
    <col min="9155" max="9155" width="15.42578125" style="2" customWidth="1"/>
    <col min="9156" max="9156" width="15" style="2" customWidth="1"/>
    <col min="9157" max="9157" width="12.7109375" style="2" customWidth="1"/>
    <col min="9158" max="9158" width="11.7109375" style="2" customWidth="1"/>
    <col min="9159" max="9159" width="12.7109375" style="2" customWidth="1"/>
    <col min="9160" max="9161" width="13.28515625" style="2" customWidth="1"/>
    <col min="9162" max="9407" width="9.140625" style="2"/>
    <col min="9408" max="9408" width="4" style="2" customWidth="1"/>
    <col min="9409" max="9409" width="31.7109375" style="2" customWidth="1"/>
    <col min="9410" max="9410" width="16.5703125" style="2" customWidth="1"/>
    <col min="9411" max="9411" width="15.42578125" style="2" customWidth="1"/>
    <col min="9412" max="9412" width="15" style="2" customWidth="1"/>
    <col min="9413" max="9413" width="12.7109375" style="2" customWidth="1"/>
    <col min="9414" max="9414" width="11.7109375" style="2" customWidth="1"/>
    <col min="9415" max="9415" width="12.7109375" style="2" customWidth="1"/>
    <col min="9416" max="9417" width="13.28515625" style="2" customWidth="1"/>
    <col min="9418" max="9663" width="9.140625" style="2"/>
    <col min="9664" max="9664" width="4" style="2" customWidth="1"/>
    <col min="9665" max="9665" width="31.7109375" style="2" customWidth="1"/>
    <col min="9666" max="9666" width="16.5703125" style="2" customWidth="1"/>
    <col min="9667" max="9667" width="15.42578125" style="2" customWidth="1"/>
    <col min="9668" max="9668" width="15" style="2" customWidth="1"/>
    <col min="9669" max="9669" width="12.7109375" style="2" customWidth="1"/>
    <col min="9670" max="9670" width="11.7109375" style="2" customWidth="1"/>
    <col min="9671" max="9671" width="12.7109375" style="2" customWidth="1"/>
    <col min="9672" max="9673" width="13.28515625" style="2" customWidth="1"/>
    <col min="9674" max="9919" width="9.140625" style="2"/>
    <col min="9920" max="9920" width="4" style="2" customWidth="1"/>
    <col min="9921" max="9921" width="31.7109375" style="2" customWidth="1"/>
    <col min="9922" max="9922" width="16.5703125" style="2" customWidth="1"/>
    <col min="9923" max="9923" width="15.42578125" style="2" customWidth="1"/>
    <col min="9924" max="9924" width="15" style="2" customWidth="1"/>
    <col min="9925" max="9925" width="12.7109375" style="2" customWidth="1"/>
    <col min="9926" max="9926" width="11.7109375" style="2" customWidth="1"/>
    <col min="9927" max="9927" width="12.7109375" style="2" customWidth="1"/>
    <col min="9928" max="9929" width="13.28515625" style="2" customWidth="1"/>
    <col min="9930" max="10175" width="9.140625" style="2"/>
    <col min="10176" max="10176" width="4" style="2" customWidth="1"/>
    <col min="10177" max="10177" width="31.7109375" style="2" customWidth="1"/>
    <col min="10178" max="10178" width="16.5703125" style="2" customWidth="1"/>
    <col min="10179" max="10179" width="15.42578125" style="2" customWidth="1"/>
    <col min="10180" max="10180" width="15" style="2" customWidth="1"/>
    <col min="10181" max="10181" width="12.7109375" style="2" customWidth="1"/>
    <col min="10182" max="10182" width="11.7109375" style="2" customWidth="1"/>
    <col min="10183" max="10183" width="12.7109375" style="2" customWidth="1"/>
    <col min="10184" max="10185" width="13.28515625" style="2" customWidth="1"/>
    <col min="10186" max="10431" width="9.140625" style="2"/>
    <col min="10432" max="10432" width="4" style="2" customWidth="1"/>
    <col min="10433" max="10433" width="31.7109375" style="2" customWidth="1"/>
    <col min="10434" max="10434" width="16.5703125" style="2" customWidth="1"/>
    <col min="10435" max="10435" width="15.42578125" style="2" customWidth="1"/>
    <col min="10436" max="10436" width="15" style="2" customWidth="1"/>
    <col min="10437" max="10437" width="12.7109375" style="2" customWidth="1"/>
    <col min="10438" max="10438" width="11.7109375" style="2" customWidth="1"/>
    <col min="10439" max="10439" width="12.7109375" style="2" customWidth="1"/>
    <col min="10440" max="10441" width="13.28515625" style="2" customWidth="1"/>
    <col min="10442" max="10687" width="9.140625" style="2"/>
    <col min="10688" max="10688" width="4" style="2" customWidth="1"/>
    <col min="10689" max="10689" width="31.7109375" style="2" customWidth="1"/>
    <col min="10690" max="10690" width="16.5703125" style="2" customWidth="1"/>
    <col min="10691" max="10691" width="15.42578125" style="2" customWidth="1"/>
    <col min="10692" max="10692" width="15" style="2" customWidth="1"/>
    <col min="10693" max="10693" width="12.7109375" style="2" customWidth="1"/>
    <col min="10694" max="10694" width="11.7109375" style="2" customWidth="1"/>
    <col min="10695" max="10695" width="12.7109375" style="2" customWidth="1"/>
    <col min="10696" max="10697" width="13.28515625" style="2" customWidth="1"/>
    <col min="10698" max="10943" width="9.140625" style="2"/>
    <col min="10944" max="10944" width="4" style="2" customWidth="1"/>
    <col min="10945" max="10945" width="31.7109375" style="2" customWidth="1"/>
    <col min="10946" max="10946" width="16.5703125" style="2" customWidth="1"/>
    <col min="10947" max="10947" width="15.42578125" style="2" customWidth="1"/>
    <col min="10948" max="10948" width="15" style="2" customWidth="1"/>
    <col min="10949" max="10949" width="12.7109375" style="2" customWidth="1"/>
    <col min="10950" max="10950" width="11.7109375" style="2" customWidth="1"/>
    <col min="10951" max="10951" width="12.7109375" style="2" customWidth="1"/>
    <col min="10952" max="10953" width="13.28515625" style="2" customWidth="1"/>
    <col min="10954" max="11199" width="9.140625" style="2"/>
    <col min="11200" max="11200" width="4" style="2" customWidth="1"/>
    <col min="11201" max="11201" width="31.7109375" style="2" customWidth="1"/>
    <col min="11202" max="11202" width="16.5703125" style="2" customWidth="1"/>
    <col min="11203" max="11203" width="15.42578125" style="2" customWidth="1"/>
    <col min="11204" max="11204" width="15" style="2" customWidth="1"/>
    <col min="11205" max="11205" width="12.7109375" style="2" customWidth="1"/>
    <col min="11206" max="11206" width="11.7109375" style="2" customWidth="1"/>
    <col min="11207" max="11207" width="12.7109375" style="2" customWidth="1"/>
    <col min="11208" max="11209" width="13.28515625" style="2" customWidth="1"/>
    <col min="11210" max="11455" width="9.140625" style="2"/>
    <col min="11456" max="11456" width="4" style="2" customWidth="1"/>
    <col min="11457" max="11457" width="31.7109375" style="2" customWidth="1"/>
    <col min="11458" max="11458" width="16.5703125" style="2" customWidth="1"/>
    <col min="11459" max="11459" width="15.42578125" style="2" customWidth="1"/>
    <col min="11460" max="11460" width="15" style="2" customWidth="1"/>
    <col min="11461" max="11461" width="12.7109375" style="2" customWidth="1"/>
    <col min="11462" max="11462" width="11.7109375" style="2" customWidth="1"/>
    <col min="11463" max="11463" width="12.7109375" style="2" customWidth="1"/>
    <col min="11464" max="11465" width="13.28515625" style="2" customWidth="1"/>
    <col min="11466" max="11711" width="9.140625" style="2"/>
    <col min="11712" max="11712" width="4" style="2" customWidth="1"/>
    <col min="11713" max="11713" width="31.7109375" style="2" customWidth="1"/>
    <col min="11714" max="11714" width="16.5703125" style="2" customWidth="1"/>
    <col min="11715" max="11715" width="15.42578125" style="2" customWidth="1"/>
    <col min="11716" max="11716" width="15" style="2" customWidth="1"/>
    <col min="11717" max="11717" width="12.7109375" style="2" customWidth="1"/>
    <col min="11718" max="11718" width="11.7109375" style="2" customWidth="1"/>
    <col min="11719" max="11719" width="12.7109375" style="2" customWidth="1"/>
    <col min="11720" max="11721" width="13.28515625" style="2" customWidth="1"/>
    <col min="11722" max="11967" width="9.140625" style="2"/>
    <col min="11968" max="11968" width="4" style="2" customWidth="1"/>
    <col min="11969" max="11969" width="31.7109375" style="2" customWidth="1"/>
    <col min="11970" max="11970" width="16.5703125" style="2" customWidth="1"/>
    <col min="11971" max="11971" width="15.42578125" style="2" customWidth="1"/>
    <col min="11972" max="11972" width="15" style="2" customWidth="1"/>
    <col min="11973" max="11973" width="12.7109375" style="2" customWidth="1"/>
    <col min="11974" max="11974" width="11.7109375" style="2" customWidth="1"/>
    <col min="11975" max="11975" width="12.7109375" style="2" customWidth="1"/>
    <col min="11976" max="11977" width="13.28515625" style="2" customWidth="1"/>
    <col min="11978" max="12223" width="9.140625" style="2"/>
    <col min="12224" max="12224" width="4" style="2" customWidth="1"/>
    <col min="12225" max="12225" width="31.7109375" style="2" customWidth="1"/>
    <col min="12226" max="12226" width="16.5703125" style="2" customWidth="1"/>
    <col min="12227" max="12227" width="15.42578125" style="2" customWidth="1"/>
    <col min="12228" max="12228" width="15" style="2" customWidth="1"/>
    <col min="12229" max="12229" width="12.7109375" style="2" customWidth="1"/>
    <col min="12230" max="12230" width="11.7109375" style="2" customWidth="1"/>
    <col min="12231" max="12231" width="12.7109375" style="2" customWidth="1"/>
    <col min="12232" max="12233" width="13.28515625" style="2" customWidth="1"/>
    <col min="12234" max="12479" width="9.140625" style="2"/>
    <col min="12480" max="12480" width="4" style="2" customWidth="1"/>
    <col min="12481" max="12481" width="31.7109375" style="2" customWidth="1"/>
    <col min="12482" max="12482" width="16.5703125" style="2" customWidth="1"/>
    <col min="12483" max="12483" width="15.42578125" style="2" customWidth="1"/>
    <col min="12484" max="12484" width="15" style="2" customWidth="1"/>
    <col min="12485" max="12485" width="12.7109375" style="2" customWidth="1"/>
    <col min="12486" max="12486" width="11.7109375" style="2" customWidth="1"/>
    <col min="12487" max="12487" width="12.7109375" style="2" customWidth="1"/>
    <col min="12488" max="12489" width="13.28515625" style="2" customWidth="1"/>
    <col min="12490" max="12735" width="9.140625" style="2"/>
    <col min="12736" max="12736" width="4" style="2" customWidth="1"/>
    <col min="12737" max="12737" width="31.7109375" style="2" customWidth="1"/>
    <col min="12738" max="12738" width="16.5703125" style="2" customWidth="1"/>
    <col min="12739" max="12739" width="15.42578125" style="2" customWidth="1"/>
    <col min="12740" max="12740" width="15" style="2" customWidth="1"/>
    <col min="12741" max="12741" width="12.7109375" style="2" customWidth="1"/>
    <col min="12742" max="12742" width="11.7109375" style="2" customWidth="1"/>
    <col min="12743" max="12743" width="12.7109375" style="2" customWidth="1"/>
    <col min="12744" max="12745" width="13.28515625" style="2" customWidth="1"/>
    <col min="12746" max="12991" width="9.140625" style="2"/>
    <col min="12992" max="12992" width="4" style="2" customWidth="1"/>
    <col min="12993" max="12993" width="31.7109375" style="2" customWidth="1"/>
    <col min="12994" max="12994" width="16.5703125" style="2" customWidth="1"/>
    <col min="12995" max="12995" width="15.42578125" style="2" customWidth="1"/>
    <col min="12996" max="12996" width="15" style="2" customWidth="1"/>
    <col min="12997" max="12997" width="12.7109375" style="2" customWidth="1"/>
    <col min="12998" max="12998" width="11.7109375" style="2" customWidth="1"/>
    <col min="12999" max="12999" width="12.7109375" style="2" customWidth="1"/>
    <col min="13000" max="13001" width="13.28515625" style="2" customWidth="1"/>
    <col min="13002" max="13247" width="9.140625" style="2"/>
    <col min="13248" max="13248" width="4" style="2" customWidth="1"/>
    <col min="13249" max="13249" width="31.7109375" style="2" customWidth="1"/>
    <col min="13250" max="13250" width="16.5703125" style="2" customWidth="1"/>
    <col min="13251" max="13251" width="15.42578125" style="2" customWidth="1"/>
    <col min="13252" max="13252" width="15" style="2" customWidth="1"/>
    <col min="13253" max="13253" width="12.7109375" style="2" customWidth="1"/>
    <col min="13254" max="13254" width="11.7109375" style="2" customWidth="1"/>
    <col min="13255" max="13255" width="12.7109375" style="2" customWidth="1"/>
    <col min="13256" max="13257" width="13.28515625" style="2" customWidth="1"/>
    <col min="13258" max="13503" width="9.140625" style="2"/>
    <col min="13504" max="13504" width="4" style="2" customWidth="1"/>
    <col min="13505" max="13505" width="31.7109375" style="2" customWidth="1"/>
    <col min="13506" max="13506" width="16.5703125" style="2" customWidth="1"/>
    <col min="13507" max="13507" width="15.42578125" style="2" customWidth="1"/>
    <col min="13508" max="13508" width="15" style="2" customWidth="1"/>
    <col min="13509" max="13509" width="12.7109375" style="2" customWidth="1"/>
    <col min="13510" max="13510" width="11.7109375" style="2" customWidth="1"/>
    <col min="13511" max="13511" width="12.7109375" style="2" customWidth="1"/>
    <col min="13512" max="13513" width="13.28515625" style="2" customWidth="1"/>
    <col min="13514" max="13759" width="9.140625" style="2"/>
    <col min="13760" max="13760" width="4" style="2" customWidth="1"/>
    <col min="13761" max="13761" width="31.7109375" style="2" customWidth="1"/>
    <col min="13762" max="13762" width="16.5703125" style="2" customWidth="1"/>
    <col min="13763" max="13763" width="15.42578125" style="2" customWidth="1"/>
    <col min="13764" max="13764" width="15" style="2" customWidth="1"/>
    <col min="13765" max="13765" width="12.7109375" style="2" customWidth="1"/>
    <col min="13766" max="13766" width="11.7109375" style="2" customWidth="1"/>
    <col min="13767" max="13767" width="12.7109375" style="2" customWidth="1"/>
    <col min="13768" max="13769" width="13.28515625" style="2" customWidth="1"/>
    <col min="13770" max="14015" width="9.140625" style="2"/>
    <col min="14016" max="14016" width="4" style="2" customWidth="1"/>
    <col min="14017" max="14017" width="31.7109375" style="2" customWidth="1"/>
    <col min="14018" max="14018" width="16.5703125" style="2" customWidth="1"/>
    <col min="14019" max="14019" width="15.42578125" style="2" customWidth="1"/>
    <col min="14020" max="14020" width="15" style="2" customWidth="1"/>
    <col min="14021" max="14021" width="12.7109375" style="2" customWidth="1"/>
    <col min="14022" max="14022" width="11.7109375" style="2" customWidth="1"/>
    <col min="14023" max="14023" width="12.7109375" style="2" customWidth="1"/>
    <col min="14024" max="14025" width="13.28515625" style="2" customWidth="1"/>
    <col min="14026" max="14271" width="9.140625" style="2"/>
    <col min="14272" max="14272" width="4" style="2" customWidth="1"/>
    <col min="14273" max="14273" width="31.7109375" style="2" customWidth="1"/>
    <col min="14274" max="14274" width="16.5703125" style="2" customWidth="1"/>
    <col min="14275" max="14275" width="15.42578125" style="2" customWidth="1"/>
    <col min="14276" max="14276" width="15" style="2" customWidth="1"/>
    <col min="14277" max="14277" width="12.7109375" style="2" customWidth="1"/>
    <col min="14278" max="14278" width="11.7109375" style="2" customWidth="1"/>
    <col min="14279" max="14279" width="12.7109375" style="2" customWidth="1"/>
    <col min="14280" max="14281" width="13.28515625" style="2" customWidth="1"/>
    <col min="14282" max="14527" width="9.140625" style="2"/>
    <col min="14528" max="14528" width="4" style="2" customWidth="1"/>
    <col min="14529" max="14529" width="31.7109375" style="2" customWidth="1"/>
    <col min="14530" max="14530" width="16.5703125" style="2" customWidth="1"/>
    <col min="14531" max="14531" width="15.42578125" style="2" customWidth="1"/>
    <col min="14532" max="14532" width="15" style="2" customWidth="1"/>
    <col min="14533" max="14533" width="12.7109375" style="2" customWidth="1"/>
    <col min="14534" max="14534" width="11.7109375" style="2" customWidth="1"/>
    <col min="14535" max="14535" width="12.7109375" style="2" customWidth="1"/>
    <col min="14536" max="14537" width="13.28515625" style="2" customWidth="1"/>
    <col min="14538" max="14783" width="9.140625" style="2"/>
    <col min="14784" max="14784" width="4" style="2" customWidth="1"/>
    <col min="14785" max="14785" width="31.7109375" style="2" customWidth="1"/>
    <col min="14786" max="14786" width="16.5703125" style="2" customWidth="1"/>
    <col min="14787" max="14787" width="15.42578125" style="2" customWidth="1"/>
    <col min="14788" max="14788" width="15" style="2" customWidth="1"/>
    <col min="14789" max="14789" width="12.7109375" style="2" customWidth="1"/>
    <col min="14790" max="14790" width="11.7109375" style="2" customWidth="1"/>
    <col min="14791" max="14791" width="12.7109375" style="2" customWidth="1"/>
    <col min="14792" max="14793" width="13.28515625" style="2" customWidth="1"/>
    <col min="14794" max="15039" width="9.140625" style="2"/>
    <col min="15040" max="15040" width="4" style="2" customWidth="1"/>
    <col min="15041" max="15041" width="31.7109375" style="2" customWidth="1"/>
    <col min="15042" max="15042" width="16.5703125" style="2" customWidth="1"/>
    <col min="15043" max="15043" width="15.42578125" style="2" customWidth="1"/>
    <col min="15044" max="15044" width="15" style="2" customWidth="1"/>
    <col min="15045" max="15045" width="12.7109375" style="2" customWidth="1"/>
    <col min="15046" max="15046" width="11.7109375" style="2" customWidth="1"/>
    <col min="15047" max="15047" width="12.7109375" style="2" customWidth="1"/>
    <col min="15048" max="15049" width="13.28515625" style="2" customWidth="1"/>
    <col min="15050" max="15295" width="9.140625" style="2"/>
    <col min="15296" max="15296" width="4" style="2" customWidth="1"/>
    <col min="15297" max="15297" width="31.7109375" style="2" customWidth="1"/>
    <col min="15298" max="15298" width="16.5703125" style="2" customWidth="1"/>
    <col min="15299" max="15299" width="15.42578125" style="2" customWidth="1"/>
    <col min="15300" max="15300" width="15" style="2" customWidth="1"/>
    <col min="15301" max="15301" width="12.7109375" style="2" customWidth="1"/>
    <col min="15302" max="15302" width="11.7109375" style="2" customWidth="1"/>
    <col min="15303" max="15303" width="12.7109375" style="2" customWidth="1"/>
    <col min="15304" max="15305" width="13.28515625" style="2" customWidth="1"/>
    <col min="15306" max="15551" width="9.140625" style="2"/>
    <col min="15552" max="15552" width="4" style="2" customWidth="1"/>
    <col min="15553" max="15553" width="31.7109375" style="2" customWidth="1"/>
    <col min="15554" max="15554" width="16.5703125" style="2" customWidth="1"/>
    <col min="15555" max="15555" width="15.42578125" style="2" customWidth="1"/>
    <col min="15556" max="15556" width="15" style="2" customWidth="1"/>
    <col min="15557" max="15557" width="12.7109375" style="2" customWidth="1"/>
    <col min="15558" max="15558" width="11.7109375" style="2" customWidth="1"/>
    <col min="15559" max="15559" width="12.7109375" style="2" customWidth="1"/>
    <col min="15560" max="15561" width="13.28515625" style="2" customWidth="1"/>
    <col min="15562" max="15807" width="9.140625" style="2"/>
    <col min="15808" max="15808" width="4" style="2" customWidth="1"/>
    <col min="15809" max="15809" width="31.7109375" style="2" customWidth="1"/>
    <col min="15810" max="15810" width="16.5703125" style="2" customWidth="1"/>
    <col min="15811" max="15811" width="15.42578125" style="2" customWidth="1"/>
    <col min="15812" max="15812" width="15" style="2" customWidth="1"/>
    <col min="15813" max="15813" width="12.7109375" style="2" customWidth="1"/>
    <col min="15814" max="15814" width="11.7109375" style="2" customWidth="1"/>
    <col min="15815" max="15815" width="12.7109375" style="2" customWidth="1"/>
    <col min="15816" max="15817" width="13.28515625" style="2" customWidth="1"/>
    <col min="15818" max="16063" width="9.140625" style="2"/>
    <col min="16064" max="16064" width="4" style="2" customWidth="1"/>
    <col min="16065" max="16065" width="31.7109375" style="2" customWidth="1"/>
    <col min="16066" max="16066" width="16.5703125" style="2" customWidth="1"/>
    <col min="16067" max="16067" width="15.42578125" style="2" customWidth="1"/>
    <col min="16068" max="16068" width="15" style="2" customWidth="1"/>
    <col min="16069" max="16069" width="12.7109375" style="2" customWidth="1"/>
    <col min="16070" max="16070" width="11.7109375" style="2" customWidth="1"/>
    <col min="16071" max="16071" width="12.7109375" style="2" customWidth="1"/>
    <col min="16072" max="16073" width="13.28515625" style="2" customWidth="1"/>
    <col min="16074" max="16384" width="9.140625" style="2"/>
  </cols>
  <sheetData>
    <row r="1" spans="1:9" s="1" customFormat="1" ht="51" customHeight="1">
      <c r="B1" s="5"/>
      <c r="D1" s="5"/>
      <c r="E1" s="5"/>
      <c r="F1" s="5"/>
      <c r="G1" s="74" t="s">
        <v>79</v>
      </c>
      <c r="H1" s="75"/>
      <c r="I1" s="75"/>
    </row>
    <row r="2" spans="1:9" s="1" customFormat="1" ht="18.75">
      <c r="A2" s="79" t="s">
        <v>77</v>
      </c>
      <c r="B2" s="79"/>
      <c r="C2" s="79"/>
      <c r="D2" s="79"/>
      <c r="E2" s="79"/>
      <c r="F2" s="79"/>
      <c r="G2" s="79"/>
      <c r="H2" s="79"/>
      <c r="I2" s="79"/>
    </row>
    <row r="3" spans="1:9" s="1" customFormat="1" ht="15">
      <c r="A3" s="7"/>
      <c r="B3" s="7"/>
      <c r="C3" s="8"/>
      <c r="D3" s="6"/>
      <c r="E3" s="6"/>
      <c r="F3" s="6"/>
      <c r="G3" s="6"/>
      <c r="H3" s="7"/>
      <c r="I3" s="7"/>
    </row>
    <row r="4" spans="1:9" ht="18.75">
      <c r="A4" s="3"/>
      <c r="B4" s="3"/>
      <c r="C4" s="3"/>
      <c r="D4" s="3"/>
      <c r="E4" s="3"/>
      <c r="F4" s="3"/>
      <c r="G4" s="3"/>
      <c r="H4" s="3"/>
      <c r="I4" s="40" t="s">
        <v>78</v>
      </c>
    </row>
    <row r="5" spans="1:9" ht="42.75" customHeight="1">
      <c r="A5" s="80" t="s">
        <v>3</v>
      </c>
      <c r="B5" s="81" t="s">
        <v>5</v>
      </c>
      <c r="C5" s="81" t="s">
        <v>22</v>
      </c>
      <c r="D5" s="76" t="s">
        <v>1</v>
      </c>
      <c r="E5" s="77"/>
      <c r="F5" s="78"/>
      <c r="G5" s="82" t="s">
        <v>31</v>
      </c>
      <c r="H5" s="82"/>
      <c r="I5" s="82"/>
    </row>
    <row r="6" spans="1:9" s="3" customFormat="1" ht="55.5" customHeight="1">
      <c r="A6" s="80"/>
      <c r="B6" s="81"/>
      <c r="C6" s="81"/>
      <c r="D6" s="29" t="s">
        <v>26</v>
      </c>
      <c r="E6" s="29" t="s">
        <v>24</v>
      </c>
      <c r="F6" s="29" t="s">
        <v>27</v>
      </c>
      <c r="G6" s="30" t="s">
        <v>25</v>
      </c>
      <c r="H6" s="30" t="s">
        <v>16</v>
      </c>
      <c r="I6" s="30" t="s">
        <v>2</v>
      </c>
    </row>
    <row r="7" spans="1:9" s="3" customFormat="1" ht="18.75" customHeight="1">
      <c r="A7" s="42" t="s">
        <v>34</v>
      </c>
      <c r="B7" s="33">
        <v>1</v>
      </c>
      <c r="C7" s="33">
        <v>2</v>
      </c>
      <c r="D7" s="34">
        <v>3</v>
      </c>
      <c r="E7" s="34">
        <v>4</v>
      </c>
      <c r="F7" s="34">
        <v>5</v>
      </c>
      <c r="G7" s="35">
        <v>6</v>
      </c>
      <c r="H7" s="35">
        <v>7</v>
      </c>
      <c r="I7" s="35">
        <v>8</v>
      </c>
    </row>
    <row r="8" spans="1:9" ht="29.25" customHeight="1">
      <c r="A8" s="23">
        <v>1</v>
      </c>
      <c r="B8" s="68" t="s">
        <v>76</v>
      </c>
      <c r="C8" s="65">
        <v>45</v>
      </c>
      <c r="D8" s="22">
        <f>+E8+F8</f>
        <v>2</v>
      </c>
      <c r="E8" s="9">
        <v>2</v>
      </c>
      <c r="F8" s="9"/>
      <c r="G8" s="9">
        <v>2</v>
      </c>
      <c r="H8" s="9"/>
      <c r="I8" s="9"/>
    </row>
    <row r="9" spans="1:9">
      <c r="A9" s="38"/>
      <c r="B9" s="39" t="s">
        <v>4</v>
      </c>
      <c r="C9" s="38">
        <f t="shared" ref="C9:I9" si="0">SUM(C8:C8)</f>
        <v>45</v>
      </c>
      <c r="D9" s="38">
        <f t="shared" si="0"/>
        <v>2</v>
      </c>
      <c r="E9" s="38">
        <f t="shared" si="0"/>
        <v>2</v>
      </c>
      <c r="F9" s="38">
        <f t="shared" si="0"/>
        <v>0</v>
      </c>
      <c r="G9" s="38">
        <f t="shared" si="0"/>
        <v>2</v>
      </c>
      <c r="H9" s="38">
        <f t="shared" si="0"/>
        <v>0</v>
      </c>
      <c r="I9" s="38">
        <f t="shared" si="0"/>
        <v>0</v>
      </c>
    </row>
    <row r="10" spans="1:9">
      <c r="B10" s="66"/>
      <c r="C10" s="66"/>
      <c r="D10" s="66"/>
      <c r="E10" s="66"/>
      <c r="F10" s="66"/>
    </row>
  </sheetData>
  <dataConsolidate/>
  <mergeCells count="7">
    <mergeCell ref="G1:I1"/>
    <mergeCell ref="D5:F5"/>
    <mergeCell ref="A2:I2"/>
    <mergeCell ref="A5:A6"/>
    <mergeCell ref="B5:B6"/>
    <mergeCell ref="C5:C6"/>
    <mergeCell ref="G5:I5"/>
  </mergeCells>
  <printOptions horizontalCentered="1"/>
  <pageMargins left="0.19685039370078741" right="0.19685039370078741" top="0.59055118110236227" bottom="0.27559055118110237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1:J8"/>
  <sheetViews>
    <sheetView view="pageBreakPreview" zoomScaleNormal="100" zoomScaleSheetLayoutView="100" workbookViewId="0">
      <selection activeCell="B7" sqref="B7"/>
    </sheetView>
  </sheetViews>
  <sheetFormatPr defaultRowHeight="15"/>
  <cols>
    <col min="1" max="1" width="4.28515625" style="10" customWidth="1"/>
    <col min="2" max="2" width="18.7109375" style="11" customWidth="1"/>
    <col min="3" max="3" width="17.140625" style="11" customWidth="1"/>
    <col min="4" max="4" width="20.5703125" style="11" customWidth="1"/>
    <col min="5" max="5" width="20.85546875" style="11" customWidth="1"/>
    <col min="6" max="6" width="11.7109375" style="11" customWidth="1"/>
    <col min="7" max="7" width="20.7109375" style="11" customWidth="1"/>
    <col min="8" max="9" width="16.28515625" style="11" customWidth="1"/>
    <col min="10" max="10" width="12" style="10" customWidth="1"/>
    <col min="11" max="16384" width="9.140625" style="11"/>
  </cols>
  <sheetData>
    <row r="1" spans="1:10" ht="49.5" customHeight="1">
      <c r="G1" s="74" t="s">
        <v>80</v>
      </c>
      <c r="H1" s="75"/>
      <c r="I1" s="75"/>
      <c r="J1" s="75"/>
    </row>
    <row r="2" spans="1:10" s="14" customFormat="1" ht="45.75" customHeight="1">
      <c r="A2" s="85" t="s">
        <v>91</v>
      </c>
      <c r="B2" s="85"/>
      <c r="C2" s="85"/>
      <c r="D2" s="85"/>
      <c r="E2" s="85"/>
      <c r="F2" s="85"/>
      <c r="G2" s="85"/>
      <c r="H2" s="85"/>
      <c r="I2" s="85"/>
      <c r="J2" s="85"/>
    </row>
    <row r="4" spans="1:10" ht="28.5" customHeight="1">
      <c r="A4" s="84" t="s">
        <v>6</v>
      </c>
      <c r="B4" s="86" t="s">
        <v>5</v>
      </c>
      <c r="C4" s="83" t="s">
        <v>30</v>
      </c>
      <c r="D4" s="84" t="s">
        <v>35</v>
      </c>
      <c r="E4" s="84"/>
      <c r="F4" s="83" t="s">
        <v>38</v>
      </c>
      <c r="G4" s="83" t="s">
        <v>29</v>
      </c>
      <c r="H4" s="87" t="s">
        <v>9</v>
      </c>
      <c r="I4" s="87"/>
      <c r="J4" s="87"/>
    </row>
    <row r="5" spans="1:10" ht="128.25">
      <c r="A5" s="84"/>
      <c r="B5" s="86"/>
      <c r="C5" s="83"/>
      <c r="D5" s="43" t="s">
        <v>32</v>
      </c>
      <c r="E5" s="43" t="s">
        <v>28</v>
      </c>
      <c r="F5" s="83"/>
      <c r="G5" s="83"/>
      <c r="H5" s="43" t="s">
        <v>39</v>
      </c>
      <c r="I5" s="49" t="s">
        <v>40</v>
      </c>
      <c r="J5" s="28" t="s">
        <v>48</v>
      </c>
    </row>
    <row r="6" spans="1:10" ht="15.75" customHeight="1">
      <c r="A6" s="26" t="s">
        <v>34</v>
      </c>
      <c r="B6" s="36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/>
      <c r="J6" s="37">
        <v>8</v>
      </c>
    </row>
    <row r="7" spans="1:10" ht="30" customHeight="1">
      <c r="A7" s="26">
        <v>1</v>
      </c>
      <c r="B7" s="68" t="s">
        <v>76</v>
      </c>
      <c r="C7" s="27">
        <v>7</v>
      </c>
      <c r="D7" s="27">
        <v>5</v>
      </c>
      <c r="E7" s="21">
        <v>3</v>
      </c>
      <c r="F7" s="32">
        <f>+E7/D7</f>
        <v>0.6</v>
      </c>
      <c r="G7" s="64">
        <v>4</v>
      </c>
      <c r="H7" s="21">
        <v>0</v>
      </c>
      <c r="I7" s="21">
        <v>0</v>
      </c>
      <c r="J7" s="63">
        <v>4</v>
      </c>
    </row>
    <row r="8" spans="1:10" ht="20.25" customHeight="1">
      <c r="A8" s="31"/>
      <c r="B8" s="24" t="s">
        <v>4</v>
      </c>
      <c r="C8" s="25">
        <f>SUM(C7:C7)</f>
        <v>7</v>
      </c>
      <c r="D8" s="25">
        <f>SUM(D7:D7)</f>
        <v>5</v>
      </c>
      <c r="E8" s="25">
        <f>SUM(E7:E7)</f>
        <v>3</v>
      </c>
      <c r="F8" s="32">
        <f>+AVERAGE(F7:F7)</f>
        <v>0.6</v>
      </c>
      <c r="G8" s="25">
        <f>SUM(G7:G7)</f>
        <v>4</v>
      </c>
      <c r="H8" s="25">
        <f>SUM(H7:H7)</f>
        <v>0</v>
      </c>
      <c r="I8" s="25"/>
      <c r="J8" s="25">
        <f>SUM(J7:J7)</f>
        <v>4</v>
      </c>
    </row>
  </sheetData>
  <mergeCells count="9">
    <mergeCell ref="G1:J1"/>
    <mergeCell ref="G4:G5"/>
    <mergeCell ref="C4:C5"/>
    <mergeCell ref="D4:E4"/>
    <mergeCell ref="A2:J2"/>
    <mergeCell ref="A4:A5"/>
    <mergeCell ref="B4:B5"/>
    <mergeCell ref="H4:J4"/>
    <mergeCell ref="F4:F5"/>
  </mergeCells>
  <printOptions horizontalCentered="1"/>
  <pageMargins left="0.39370078740157483" right="0.39370078740157483" top="0" bottom="0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9"/>
  <sheetViews>
    <sheetView view="pageBreakPreview" zoomScaleNormal="55" zoomScaleSheetLayoutView="100" workbookViewId="0">
      <selection activeCell="L8" sqref="L8"/>
    </sheetView>
  </sheetViews>
  <sheetFormatPr defaultRowHeight="15"/>
  <cols>
    <col min="1" max="1" width="3.42578125" style="10" bestFit="1" customWidth="1"/>
    <col min="2" max="2" width="20.85546875" style="11" customWidth="1"/>
    <col min="3" max="3" width="13.5703125" style="10" customWidth="1"/>
    <col min="4" max="4" width="16.5703125" style="10" customWidth="1"/>
    <col min="5" max="13" width="18.7109375" style="10" customWidth="1"/>
    <col min="14" max="14" width="14" style="10" customWidth="1"/>
    <col min="15" max="16" width="13.28515625" style="10" customWidth="1"/>
    <col min="17" max="17" width="14" style="10" customWidth="1"/>
    <col min="18" max="19" width="13.28515625" style="10" customWidth="1"/>
    <col min="20" max="20" width="14.42578125" style="10" customWidth="1"/>
    <col min="21" max="25" width="13.28515625" style="10" customWidth="1"/>
    <col min="26" max="26" width="17.5703125" style="10" customWidth="1"/>
    <col min="27" max="28" width="9.140625" style="10"/>
    <col min="29" max="29" width="11.42578125" style="10" customWidth="1"/>
    <col min="30" max="16384" width="9.140625" style="11"/>
  </cols>
  <sheetData>
    <row r="1" spans="1:29" ht="42.75" customHeight="1">
      <c r="Z1" s="91" t="s">
        <v>90</v>
      </c>
      <c r="AA1" s="91"/>
      <c r="AB1" s="91"/>
      <c r="AC1" s="91"/>
    </row>
    <row r="2" spans="1:29" s="14" customFormat="1" ht="18.75">
      <c r="A2" s="92" t="s">
        <v>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 t="s">
        <v>7</v>
      </c>
    </row>
    <row r="4" spans="1:29" s="14" customFormat="1" ht="14.25" customHeight="1">
      <c r="A4" s="84" t="s">
        <v>0</v>
      </c>
      <c r="B4" s="86" t="s">
        <v>8</v>
      </c>
      <c r="C4" s="90" t="s">
        <v>19</v>
      </c>
      <c r="D4" s="89" t="s">
        <v>14</v>
      </c>
      <c r="E4" s="90" t="s">
        <v>9</v>
      </c>
      <c r="F4" s="90"/>
      <c r="G4" s="90"/>
      <c r="H4" s="90"/>
      <c r="I4" s="90"/>
      <c r="J4" s="90"/>
      <c r="K4" s="90"/>
      <c r="L4" s="90"/>
      <c r="M4" s="90"/>
      <c r="N4" s="90" t="s">
        <v>73</v>
      </c>
      <c r="O4" s="90"/>
      <c r="P4" s="90"/>
      <c r="Q4" s="90" t="s">
        <v>41</v>
      </c>
      <c r="R4" s="90"/>
      <c r="S4" s="90"/>
      <c r="T4" s="90" t="s">
        <v>43</v>
      </c>
      <c r="U4" s="90"/>
      <c r="V4" s="90"/>
      <c r="W4" s="90" t="s">
        <v>18</v>
      </c>
      <c r="X4" s="90"/>
      <c r="Y4" s="90"/>
      <c r="Z4" s="88" t="s">
        <v>51</v>
      </c>
      <c r="AA4" s="88" t="s">
        <v>9</v>
      </c>
      <c r="AB4" s="88"/>
      <c r="AC4" s="88"/>
    </row>
    <row r="5" spans="1:29" s="14" customFormat="1" ht="42.75" customHeight="1">
      <c r="A5" s="84"/>
      <c r="B5" s="86"/>
      <c r="C5" s="90"/>
      <c r="D5" s="89"/>
      <c r="E5" s="89" t="s">
        <v>64</v>
      </c>
      <c r="F5" s="90" t="s">
        <v>65</v>
      </c>
      <c r="G5" s="90" t="s">
        <v>66</v>
      </c>
      <c r="H5" s="90" t="s">
        <v>67</v>
      </c>
      <c r="I5" s="90" t="s">
        <v>68</v>
      </c>
      <c r="J5" s="90" t="s">
        <v>69</v>
      </c>
      <c r="K5" s="90" t="s">
        <v>70</v>
      </c>
      <c r="L5" s="90" t="s">
        <v>71</v>
      </c>
      <c r="M5" s="90" t="s">
        <v>72</v>
      </c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88"/>
      <c r="AA5" s="88" t="s">
        <v>17</v>
      </c>
      <c r="AB5" s="88" t="s">
        <v>15</v>
      </c>
      <c r="AC5" s="88" t="s">
        <v>44</v>
      </c>
    </row>
    <row r="6" spans="1:29" s="17" customFormat="1" ht="45" customHeight="1">
      <c r="A6" s="84"/>
      <c r="B6" s="86"/>
      <c r="C6" s="90"/>
      <c r="D6" s="89"/>
      <c r="E6" s="89"/>
      <c r="F6" s="90"/>
      <c r="G6" s="90"/>
      <c r="H6" s="90"/>
      <c r="I6" s="90"/>
      <c r="J6" s="90"/>
      <c r="K6" s="90"/>
      <c r="L6" s="90"/>
      <c r="M6" s="90"/>
      <c r="N6" s="55" t="s">
        <v>42</v>
      </c>
      <c r="O6" s="55" t="s">
        <v>10</v>
      </c>
      <c r="P6" s="55" t="s">
        <v>11</v>
      </c>
      <c r="Q6" s="61" t="s">
        <v>42</v>
      </c>
      <c r="R6" s="61" t="s">
        <v>10</v>
      </c>
      <c r="S6" s="61" t="s">
        <v>11</v>
      </c>
      <c r="T6" s="55" t="s">
        <v>49</v>
      </c>
      <c r="U6" s="55" t="s">
        <v>50</v>
      </c>
      <c r="V6" s="55" t="s">
        <v>11</v>
      </c>
      <c r="W6" s="55" t="s">
        <v>49</v>
      </c>
      <c r="X6" s="55" t="s">
        <v>50</v>
      </c>
      <c r="Y6" s="55" t="s">
        <v>11</v>
      </c>
      <c r="Z6" s="88"/>
      <c r="AA6" s="88"/>
      <c r="AB6" s="88"/>
      <c r="AC6" s="88"/>
    </row>
    <row r="7" spans="1:29" s="17" customFormat="1" ht="17.25" customHeight="1">
      <c r="A7" s="54" t="s">
        <v>34</v>
      </c>
      <c r="B7" s="60">
        <f t="shared" ref="B7:AC7" si="0">+COLUMN()-1</f>
        <v>1</v>
      </c>
      <c r="C7" s="60">
        <f t="shared" si="0"/>
        <v>2</v>
      </c>
      <c r="D7" s="60">
        <f t="shared" si="0"/>
        <v>3</v>
      </c>
      <c r="E7" s="60">
        <f t="shared" si="0"/>
        <v>4</v>
      </c>
      <c r="F7" s="60">
        <f t="shared" si="0"/>
        <v>5</v>
      </c>
      <c r="G7" s="60">
        <f t="shared" si="0"/>
        <v>6</v>
      </c>
      <c r="H7" s="60">
        <f t="shared" si="0"/>
        <v>7</v>
      </c>
      <c r="I7" s="60">
        <f t="shared" si="0"/>
        <v>8</v>
      </c>
      <c r="J7" s="60">
        <f t="shared" si="0"/>
        <v>9</v>
      </c>
      <c r="K7" s="60">
        <f t="shared" si="0"/>
        <v>10</v>
      </c>
      <c r="L7" s="60">
        <f t="shared" si="0"/>
        <v>11</v>
      </c>
      <c r="M7" s="60">
        <f t="shared" si="0"/>
        <v>12</v>
      </c>
      <c r="N7" s="60">
        <f t="shared" si="0"/>
        <v>13</v>
      </c>
      <c r="O7" s="60">
        <f t="shared" si="0"/>
        <v>14</v>
      </c>
      <c r="P7" s="60">
        <f t="shared" si="0"/>
        <v>15</v>
      </c>
      <c r="Q7" s="60">
        <f t="shared" si="0"/>
        <v>16</v>
      </c>
      <c r="R7" s="60">
        <f t="shared" si="0"/>
        <v>17</v>
      </c>
      <c r="S7" s="60">
        <f t="shared" si="0"/>
        <v>18</v>
      </c>
      <c r="T7" s="60">
        <f t="shared" si="0"/>
        <v>19</v>
      </c>
      <c r="U7" s="60">
        <f t="shared" si="0"/>
        <v>20</v>
      </c>
      <c r="V7" s="60">
        <f t="shared" si="0"/>
        <v>21</v>
      </c>
      <c r="W7" s="60">
        <f t="shared" si="0"/>
        <v>22</v>
      </c>
      <c r="X7" s="60">
        <f t="shared" si="0"/>
        <v>23</v>
      </c>
      <c r="Y7" s="60">
        <f t="shared" si="0"/>
        <v>24</v>
      </c>
      <c r="Z7" s="60">
        <f t="shared" si="0"/>
        <v>25</v>
      </c>
      <c r="AA7" s="60">
        <f t="shared" si="0"/>
        <v>26</v>
      </c>
      <c r="AB7" s="60">
        <f t="shared" si="0"/>
        <v>27</v>
      </c>
      <c r="AC7" s="60">
        <f t="shared" si="0"/>
        <v>28</v>
      </c>
    </row>
    <row r="8" spans="1:29" s="12" customFormat="1" ht="29.25" customHeight="1">
      <c r="A8" s="57">
        <v>1</v>
      </c>
      <c r="B8" s="68" t="s">
        <v>76</v>
      </c>
      <c r="C8" s="56">
        <v>7</v>
      </c>
      <c r="D8" s="56">
        <f>E8+F8+G8+H8+I8+J8+K8+L8+M8</f>
        <v>17.399999999999999</v>
      </c>
      <c r="E8" s="56"/>
      <c r="F8" s="56"/>
      <c r="G8" s="62"/>
      <c r="H8" s="13">
        <v>5</v>
      </c>
      <c r="I8" s="62"/>
      <c r="J8" s="62"/>
      <c r="K8" s="62">
        <v>12.4</v>
      </c>
      <c r="L8" s="70"/>
      <c r="M8" s="56"/>
      <c r="N8" s="13"/>
      <c r="O8" s="13"/>
      <c r="P8" s="56"/>
      <c r="Q8" s="13"/>
      <c r="R8" s="13"/>
      <c r="S8" s="62"/>
      <c r="T8" s="69">
        <v>2</v>
      </c>
      <c r="U8" s="69">
        <v>4</v>
      </c>
      <c r="V8" s="56">
        <v>17.399999999999999</v>
      </c>
      <c r="W8" s="56"/>
      <c r="X8" s="56"/>
      <c r="Y8" s="56"/>
      <c r="Z8" s="13"/>
      <c r="AA8" s="56"/>
      <c r="AB8" s="56"/>
      <c r="AC8" s="13"/>
    </row>
    <row r="9" spans="1:29" s="14" customFormat="1" ht="29.25" customHeight="1">
      <c r="A9" s="54"/>
      <c r="B9" s="24" t="s">
        <v>4</v>
      </c>
      <c r="C9" s="54">
        <f t="shared" ref="C9:AC9" si="1">SUM(C8:C8)</f>
        <v>7</v>
      </c>
      <c r="D9" s="54">
        <f t="shared" si="1"/>
        <v>17.399999999999999</v>
      </c>
      <c r="E9" s="54">
        <f t="shared" si="1"/>
        <v>0</v>
      </c>
      <c r="F9" s="59">
        <f t="shared" si="1"/>
        <v>0</v>
      </c>
      <c r="G9" s="59">
        <f t="shared" si="1"/>
        <v>0</v>
      </c>
      <c r="H9" s="59">
        <f t="shared" si="1"/>
        <v>5</v>
      </c>
      <c r="I9" s="59">
        <f t="shared" si="1"/>
        <v>0</v>
      </c>
      <c r="J9" s="59">
        <f t="shared" si="1"/>
        <v>0</v>
      </c>
      <c r="K9" s="59">
        <f t="shared" si="1"/>
        <v>12.4</v>
      </c>
      <c r="L9" s="59">
        <f t="shared" si="1"/>
        <v>0</v>
      </c>
      <c r="M9" s="54">
        <f t="shared" si="1"/>
        <v>0</v>
      </c>
      <c r="N9" s="54">
        <f t="shared" si="1"/>
        <v>0</v>
      </c>
      <c r="O9" s="54">
        <f t="shared" si="1"/>
        <v>0</v>
      </c>
      <c r="P9" s="54">
        <f t="shared" si="1"/>
        <v>0</v>
      </c>
      <c r="Q9" s="59">
        <f t="shared" si="1"/>
        <v>0</v>
      </c>
      <c r="R9" s="59">
        <f t="shared" si="1"/>
        <v>0</v>
      </c>
      <c r="S9" s="59">
        <f t="shared" si="1"/>
        <v>0</v>
      </c>
      <c r="T9" s="54">
        <f t="shared" si="1"/>
        <v>2</v>
      </c>
      <c r="U9" s="54">
        <f t="shared" si="1"/>
        <v>4</v>
      </c>
      <c r="V9" s="54">
        <f t="shared" si="1"/>
        <v>17.399999999999999</v>
      </c>
      <c r="W9" s="54">
        <f t="shared" si="1"/>
        <v>0</v>
      </c>
      <c r="X9" s="54">
        <f t="shared" si="1"/>
        <v>0</v>
      </c>
      <c r="Y9" s="54">
        <f t="shared" si="1"/>
        <v>0</v>
      </c>
      <c r="Z9" s="54">
        <f t="shared" si="1"/>
        <v>0</v>
      </c>
      <c r="AA9" s="54">
        <f t="shared" si="1"/>
        <v>0</v>
      </c>
      <c r="AB9" s="54">
        <f t="shared" si="1"/>
        <v>0</v>
      </c>
      <c r="AC9" s="54">
        <f t="shared" si="1"/>
        <v>0</v>
      </c>
    </row>
  </sheetData>
  <mergeCells count="25">
    <mergeCell ref="Z1:AC1"/>
    <mergeCell ref="M5:M6"/>
    <mergeCell ref="AA5:AA6"/>
    <mergeCell ref="AB5:AB6"/>
    <mergeCell ref="AC5:AC6"/>
    <mergeCell ref="A2:AC2"/>
    <mergeCell ref="A4:A6"/>
    <mergeCell ref="B4:B6"/>
    <mergeCell ref="C4:C6"/>
    <mergeCell ref="D4:D6"/>
    <mergeCell ref="E4:M4"/>
    <mergeCell ref="N4:P5"/>
    <mergeCell ref="T4:V5"/>
    <mergeCell ref="W4:Y5"/>
    <mergeCell ref="G5:G6"/>
    <mergeCell ref="H5:H6"/>
    <mergeCell ref="Z4:Z6"/>
    <mergeCell ref="AA4:AC4"/>
    <mergeCell ref="E5:E6"/>
    <mergeCell ref="F5:F6"/>
    <mergeCell ref="L5:L6"/>
    <mergeCell ref="I5:I6"/>
    <mergeCell ref="J5:J6"/>
    <mergeCell ref="K5:K6"/>
    <mergeCell ref="Q4:S5"/>
  </mergeCells>
  <pageMargins left="0.39370078740157483" right="0.39370078740157483" top="0.39370078740157483" bottom="0.39370078740157483" header="0.31496062992125984" footer="0.31496062992125984"/>
  <pageSetup paperSize="9" scale="57" fitToWidth="2" orientation="landscape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"/>
  <sheetViews>
    <sheetView view="pageBreakPreview" zoomScaleNormal="85" zoomScaleSheetLayoutView="100" workbookViewId="0">
      <selection activeCell="B8" sqref="B8"/>
    </sheetView>
  </sheetViews>
  <sheetFormatPr defaultRowHeight="15"/>
  <cols>
    <col min="1" max="1" width="4" bestFit="1" customWidth="1"/>
    <col min="2" max="2" width="28.28515625" customWidth="1"/>
    <col min="3" max="3" width="17.85546875" customWidth="1"/>
    <col min="4" max="11" width="13.5703125" customWidth="1"/>
  </cols>
  <sheetData>
    <row r="1" spans="1:11" ht="54" customHeight="1">
      <c r="H1" s="74" t="s">
        <v>81</v>
      </c>
      <c r="I1" s="74"/>
      <c r="J1" s="74"/>
      <c r="K1" s="74"/>
    </row>
    <row r="2" spans="1:11" ht="42" customHeight="1">
      <c r="A2" s="85" t="s">
        <v>89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8" customHeight="1">
      <c r="K3" s="1" t="s">
        <v>36</v>
      </c>
    </row>
    <row r="4" spans="1:11" ht="15" customHeight="1">
      <c r="A4" s="90" t="s">
        <v>0</v>
      </c>
      <c r="B4" s="90" t="s">
        <v>5</v>
      </c>
      <c r="C4" s="95" t="s">
        <v>60</v>
      </c>
      <c r="D4" s="94" t="s">
        <v>62</v>
      </c>
      <c r="E4" s="94"/>
      <c r="F4" s="90" t="s">
        <v>57</v>
      </c>
      <c r="G4" s="90"/>
      <c r="H4" s="90"/>
      <c r="I4" s="90"/>
      <c r="J4" s="90"/>
      <c r="K4" s="90"/>
    </row>
    <row r="5" spans="1:11" ht="75" customHeight="1">
      <c r="A5" s="90"/>
      <c r="B5" s="90"/>
      <c r="C5" s="96"/>
      <c r="D5" s="94"/>
      <c r="E5" s="94"/>
      <c r="F5" s="90" t="s">
        <v>61</v>
      </c>
      <c r="G5" s="90"/>
      <c r="H5" s="90" t="s">
        <v>43</v>
      </c>
      <c r="I5" s="90"/>
      <c r="J5" s="93" t="s">
        <v>58</v>
      </c>
      <c r="K5" s="93"/>
    </row>
    <row r="6" spans="1:11" ht="33.75" customHeight="1">
      <c r="A6" s="90"/>
      <c r="B6" s="90"/>
      <c r="C6" s="97"/>
      <c r="D6" s="55" t="s">
        <v>59</v>
      </c>
      <c r="E6" s="55" t="s">
        <v>11</v>
      </c>
      <c r="F6" s="58" t="s">
        <v>59</v>
      </c>
      <c r="G6" s="55" t="s">
        <v>11</v>
      </c>
      <c r="H6" s="58" t="s">
        <v>59</v>
      </c>
      <c r="I6" s="55" t="s">
        <v>11</v>
      </c>
      <c r="J6" s="58" t="s">
        <v>59</v>
      </c>
      <c r="K6" s="55" t="s">
        <v>11</v>
      </c>
    </row>
    <row r="7" spans="1:11" s="44" customFormat="1">
      <c r="A7" s="26" t="s">
        <v>33</v>
      </c>
      <c r="B7" s="72">
        <v>1</v>
      </c>
      <c r="C7" s="72">
        <f>+B7+1</f>
        <v>2</v>
      </c>
      <c r="D7" s="72">
        <f t="shared" ref="D7:K7" si="0">+C7+1</f>
        <v>3</v>
      </c>
      <c r="E7" s="72">
        <f t="shared" si="0"/>
        <v>4</v>
      </c>
      <c r="F7" s="72">
        <f t="shared" si="0"/>
        <v>5</v>
      </c>
      <c r="G7" s="72">
        <f t="shared" si="0"/>
        <v>6</v>
      </c>
      <c r="H7" s="72">
        <f t="shared" si="0"/>
        <v>7</v>
      </c>
      <c r="I7" s="72">
        <f t="shared" si="0"/>
        <v>8</v>
      </c>
      <c r="J7" s="72">
        <f t="shared" si="0"/>
        <v>9</v>
      </c>
      <c r="K7" s="72">
        <f t="shared" si="0"/>
        <v>10</v>
      </c>
    </row>
    <row r="8" spans="1:11" ht="24.75" customHeight="1">
      <c r="A8" s="26">
        <v>1</v>
      </c>
      <c r="B8" s="68" t="s">
        <v>76</v>
      </c>
      <c r="C8" s="67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</row>
    <row r="9" spans="1:11" ht="23.25" customHeight="1">
      <c r="A9" s="41"/>
      <c r="B9" s="24" t="s">
        <v>4</v>
      </c>
      <c r="C9" s="25">
        <f t="shared" ref="C9:K9" si="1">SUM(C8:C8)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K9" s="25">
        <f t="shared" si="1"/>
        <v>0</v>
      </c>
    </row>
  </sheetData>
  <mergeCells count="10">
    <mergeCell ref="H5:I5"/>
    <mergeCell ref="J5:K5"/>
    <mergeCell ref="F4:K4"/>
    <mergeCell ref="A2:K2"/>
    <mergeCell ref="H1:K1"/>
    <mergeCell ref="A4:A6"/>
    <mergeCell ref="B4:B6"/>
    <mergeCell ref="D4:E5"/>
    <mergeCell ref="C4:C6"/>
    <mergeCell ref="F5:G5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  <pageSetUpPr fitToPage="1"/>
  </sheetPr>
  <dimension ref="A1:G9"/>
  <sheetViews>
    <sheetView view="pageBreakPreview" zoomScaleNormal="100" zoomScaleSheetLayoutView="100" workbookViewId="0">
      <selection activeCell="C20" sqref="C20"/>
    </sheetView>
  </sheetViews>
  <sheetFormatPr defaultRowHeight="15"/>
  <cols>
    <col min="1" max="1" width="3.140625" style="10" bestFit="1" customWidth="1"/>
    <col min="2" max="2" width="29.28515625" style="11" customWidth="1"/>
    <col min="3" max="6" width="23.7109375" style="10" customWidth="1"/>
    <col min="7" max="7" width="25.42578125" style="11" customWidth="1"/>
    <col min="8" max="16384" width="9.140625" style="11"/>
  </cols>
  <sheetData>
    <row r="1" spans="1:7" ht="75" customHeight="1">
      <c r="C1" s="46"/>
      <c r="D1" s="46"/>
      <c r="E1" s="74" t="s">
        <v>82</v>
      </c>
      <c r="F1" s="75"/>
      <c r="G1" s="75"/>
    </row>
    <row r="2" spans="1:7" s="14" customFormat="1" ht="53.25" customHeight="1">
      <c r="A2" s="98" t="s">
        <v>85</v>
      </c>
      <c r="B2" s="98"/>
      <c r="C2" s="98"/>
      <c r="D2" s="98"/>
      <c r="E2" s="98"/>
      <c r="F2" s="98"/>
      <c r="G2" s="98"/>
    </row>
    <row r="4" spans="1:7" ht="15" customHeight="1">
      <c r="A4" s="100" t="s">
        <v>0</v>
      </c>
      <c r="B4" s="100" t="s">
        <v>5</v>
      </c>
      <c r="C4" s="103" t="s">
        <v>45</v>
      </c>
      <c r="D4" s="87" t="s">
        <v>9</v>
      </c>
      <c r="E4" s="87"/>
      <c r="F4" s="87"/>
      <c r="G4" s="87"/>
    </row>
    <row r="5" spans="1:7" ht="66" customHeight="1">
      <c r="A5" s="101"/>
      <c r="B5" s="101"/>
      <c r="C5" s="104"/>
      <c r="D5" s="99" t="s">
        <v>46</v>
      </c>
      <c r="E5" s="99"/>
      <c r="F5" s="99" t="s">
        <v>47</v>
      </c>
      <c r="G5" s="99"/>
    </row>
    <row r="6" spans="1:7">
      <c r="A6" s="102"/>
      <c r="B6" s="102"/>
      <c r="C6" s="105"/>
      <c r="D6" s="53" t="s">
        <v>56</v>
      </c>
      <c r="E6" s="53" t="s">
        <v>52</v>
      </c>
      <c r="F6" s="53" t="s">
        <v>56</v>
      </c>
      <c r="G6" s="53" t="s">
        <v>52</v>
      </c>
    </row>
    <row r="7" spans="1:7">
      <c r="A7" s="47" t="s">
        <v>33</v>
      </c>
      <c r="B7" s="47">
        <v>1</v>
      </c>
      <c r="C7" s="48">
        <f>+B7+1</f>
        <v>2</v>
      </c>
      <c r="D7" s="52">
        <f t="shared" ref="D7:G7" si="0">+C7+1</f>
        <v>3</v>
      </c>
      <c r="E7" s="52">
        <f t="shared" si="0"/>
        <v>4</v>
      </c>
      <c r="F7" s="52">
        <f t="shared" si="0"/>
        <v>5</v>
      </c>
      <c r="G7" s="52">
        <f t="shared" si="0"/>
        <v>6</v>
      </c>
    </row>
    <row r="8" spans="1:7" ht="24" customHeight="1">
      <c r="A8" s="26">
        <v>1</v>
      </c>
      <c r="B8" s="68" t="s">
        <v>76</v>
      </c>
      <c r="C8" s="26">
        <v>7</v>
      </c>
      <c r="D8" s="50">
        <v>3</v>
      </c>
      <c r="E8" s="26">
        <v>3</v>
      </c>
      <c r="F8" s="63">
        <v>4</v>
      </c>
      <c r="G8" s="64">
        <v>4</v>
      </c>
    </row>
    <row r="9" spans="1:7" ht="24" customHeight="1">
      <c r="A9" s="31"/>
      <c r="B9" s="24" t="s">
        <v>4</v>
      </c>
      <c r="C9" s="31">
        <f>SUM(C8:C8)</f>
        <v>7</v>
      </c>
      <c r="D9" s="51">
        <f>SUM(D8:D8)</f>
        <v>3</v>
      </c>
      <c r="E9" s="31">
        <f>SUM(E8:E8)</f>
        <v>3</v>
      </c>
      <c r="F9" s="51">
        <f>SUM(F8:F8)</f>
        <v>4</v>
      </c>
      <c r="G9" s="31">
        <f>SUM(G8:G8)</f>
        <v>4</v>
      </c>
    </row>
  </sheetData>
  <mergeCells count="8">
    <mergeCell ref="A2:G2"/>
    <mergeCell ref="E1:G1"/>
    <mergeCell ref="D5:E5"/>
    <mergeCell ref="F5:G5"/>
    <mergeCell ref="D4:G4"/>
    <mergeCell ref="A4:A6"/>
    <mergeCell ref="B4:B6"/>
    <mergeCell ref="C4:C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7"/>
  <sheetViews>
    <sheetView tabSelected="1" view="pageBreakPreview" topLeftCell="A4" zoomScaleNormal="100" zoomScaleSheetLayoutView="100" workbookViewId="0">
      <selection activeCell="D9" sqref="D9"/>
    </sheetView>
  </sheetViews>
  <sheetFormatPr defaultRowHeight="15"/>
  <cols>
    <col min="1" max="1" width="3.85546875" style="19" bestFit="1" customWidth="1"/>
    <col min="2" max="2" width="40" style="18" customWidth="1"/>
    <col min="3" max="3" width="61.42578125" style="18" customWidth="1"/>
    <col min="4" max="4" width="23.85546875" style="18" customWidth="1"/>
    <col min="5" max="16384" width="9.140625" style="18"/>
  </cols>
  <sheetData>
    <row r="1" spans="1:4" ht="50.25" customHeight="1">
      <c r="C1" s="74" t="s">
        <v>83</v>
      </c>
      <c r="D1" s="74"/>
    </row>
    <row r="2" spans="1:4" ht="60" customHeight="1">
      <c r="A2" s="85" t="s">
        <v>88</v>
      </c>
      <c r="B2" s="85"/>
      <c r="C2" s="85"/>
      <c r="D2" s="85"/>
    </row>
    <row r="3" spans="1:4" ht="18.75">
      <c r="A3" s="110" t="s">
        <v>13</v>
      </c>
      <c r="B3" s="110"/>
      <c r="C3" s="110"/>
      <c r="D3" s="110"/>
    </row>
    <row r="5" spans="1:4" s="11" customFormat="1" ht="57.75" customHeight="1">
      <c r="A5" s="31" t="s">
        <v>0</v>
      </c>
      <c r="B5" s="28" t="s">
        <v>21</v>
      </c>
      <c r="C5" s="28" t="s">
        <v>23</v>
      </c>
      <c r="D5" s="28" t="s">
        <v>12</v>
      </c>
    </row>
    <row r="6" spans="1:4" s="11" customFormat="1">
      <c r="A6" s="111" t="s">
        <v>20</v>
      </c>
      <c r="B6" s="111"/>
      <c r="C6" s="111"/>
      <c r="D6" s="111"/>
    </row>
    <row r="7" spans="1:4">
      <c r="A7" s="26">
        <v>1</v>
      </c>
      <c r="B7" s="20" t="s">
        <v>74</v>
      </c>
      <c r="C7" s="20" t="s">
        <v>75</v>
      </c>
      <c r="D7" s="73" t="s">
        <v>92</v>
      </c>
    </row>
    <row r="8" spans="1:4">
      <c r="A8" s="26">
        <f>+A7+1</f>
        <v>2</v>
      </c>
      <c r="B8" s="20" t="s">
        <v>86</v>
      </c>
      <c r="C8" s="20" t="s">
        <v>87</v>
      </c>
      <c r="D8" s="73" t="s">
        <v>92</v>
      </c>
    </row>
    <row r="9" spans="1:4">
      <c r="A9" s="26">
        <f>+A8+1</f>
        <v>3</v>
      </c>
      <c r="B9" s="20"/>
      <c r="C9" s="20"/>
      <c r="D9" s="73"/>
    </row>
    <row r="10" spans="1:4">
      <c r="A10" s="26" t="s">
        <v>37</v>
      </c>
      <c r="B10" s="20"/>
      <c r="C10" s="20"/>
      <c r="D10" s="20"/>
    </row>
    <row r="11" spans="1:4">
      <c r="A11" s="111" t="s">
        <v>53</v>
      </c>
      <c r="B11" s="111"/>
      <c r="C11" s="111"/>
      <c r="D11" s="111"/>
    </row>
    <row r="12" spans="1:4">
      <c r="A12" s="26">
        <v>1</v>
      </c>
      <c r="B12" s="20"/>
      <c r="C12" s="20"/>
      <c r="D12" s="20"/>
    </row>
    <row r="13" spans="1:4">
      <c r="A13" s="26">
        <f>+A12+1</f>
        <v>2</v>
      </c>
      <c r="B13" s="20"/>
      <c r="C13" s="20"/>
      <c r="D13" s="20"/>
    </row>
    <row r="14" spans="1:4">
      <c r="A14" s="26">
        <f>+A13+1</f>
        <v>3</v>
      </c>
      <c r="B14" s="20"/>
      <c r="C14" s="20"/>
      <c r="D14" s="20"/>
    </row>
    <row r="15" spans="1:4">
      <c r="A15" s="26" t="s">
        <v>37</v>
      </c>
      <c r="B15" s="20"/>
      <c r="C15" s="20"/>
      <c r="D15" s="20"/>
    </row>
    <row r="16" spans="1:4">
      <c r="A16" s="111" t="s">
        <v>54</v>
      </c>
      <c r="B16" s="111"/>
      <c r="C16" s="111"/>
      <c r="D16" s="111"/>
    </row>
    <row r="17" spans="1:4">
      <c r="A17" s="26">
        <v>1</v>
      </c>
      <c r="B17" s="20"/>
      <c r="C17" s="20"/>
      <c r="D17" s="20"/>
    </row>
    <row r="18" spans="1:4">
      <c r="A18" s="26">
        <f>+A17+1</f>
        <v>2</v>
      </c>
      <c r="B18" s="20"/>
      <c r="C18" s="20"/>
      <c r="D18" s="20"/>
    </row>
    <row r="19" spans="1:4">
      <c r="A19" s="26">
        <f>+A18+1</f>
        <v>3</v>
      </c>
      <c r="B19" s="20"/>
      <c r="C19" s="20"/>
      <c r="D19" s="20"/>
    </row>
    <row r="20" spans="1:4">
      <c r="A20" s="26" t="s">
        <v>37</v>
      </c>
      <c r="B20" s="20"/>
      <c r="C20" s="20"/>
      <c r="D20" s="20"/>
    </row>
    <row r="21" spans="1:4" ht="30.75" customHeight="1">
      <c r="A21" s="109" t="s">
        <v>55</v>
      </c>
      <c r="B21" s="109"/>
      <c r="C21" s="109"/>
      <c r="D21" s="109"/>
    </row>
    <row r="22" spans="1:4">
      <c r="A22" s="26">
        <v>1</v>
      </c>
      <c r="B22" s="20"/>
      <c r="C22" s="20"/>
      <c r="D22" s="20"/>
    </row>
    <row r="23" spans="1:4">
      <c r="A23" s="26">
        <f>+A22+1</f>
        <v>2</v>
      </c>
      <c r="B23" s="20"/>
      <c r="C23" s="20"/>
      <c r="D23" s="20"/>
    </row>
    <row r="24" spans="1:4">
      <c r="A24" s="26">
        <f>+A23+1</f>
        <v>3</v>
      </c>
      <c r="B24" s="20"/>
      <c r="C24" s="20"/>
      <c r="D24" s="20"/>
    </row>
    <row r="25" spans="1:4">
      <c r="A25" s="26" t="s">
        <v>37</v>
      </c>
      <c r="B25" s="20"/>
      <c r="C25" s="20"/>
      <c r="D25" s="20"/>
    </row>
    <row r="26" spans="1:4">
      <c r="A26" s="106" t="s">
        <v>37</v>
      </c>
      <c r="B26" s="107"/>
      <c r="C26" s="107"/>
      <c r="D26" s="108"/>
    </row>
    <row r="27" spans="1:4" ht="19.5" customHeight="1">
      <c r="B27" s="11" t="s">
        <v>63</v>
      </c>
    </row>
  </sheetData>
  <mergeCells count="8">
    <mergeCell ref="C1:D1"/>
    <mergeCell ref="A26:D26"/>
    <mergeCell ref="A21:D21"/>
    <mergeCell ref="A2:D2"/>
    <mergeCell ref="A3:D3"/>
    <mergeCell ref="A6:D6"/>
    <mergeCell ref="A11:D11"/>
    <mergeCell ref="A16:D16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1.Штатлар тахлили</vt:lpstr>
      <vt:lpstr>2. Йиллик режанинг бажарилиши</vt:lpstr>
      <vt:lpstr>3.Натижалар турлари бўйича</vt:lpstr>
      <vt:lpstr>4. Масофавий аудит</vt:lpstr>
      <vt:lpstr>5. Таклифларнинг бажарилиши</vt:lpstr>
      <vt:lpstr>6. Таклифлар</vt:lpstr>
      <vt:lpstr>'3.Натижалар турлари бўйича'!Заголовки_для_печати</vt:lpstr>
      <vt:lpstr>'1.Штатлар тахлили'!Область_печати</vt:lpstr>
      <vt:lpstr>'4. Масофавий аудит'!Область_печати</vt:lpstr>
      <vt:lpstr>'6. Таклифлар'!Область_печати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Asqar Ismoilov</dc:creator>
  <cp:lastModifiedBy>Yo’lchiboy</cp:lastModifiedBy>
  <cp:lastPrinted>2022-07-04T12:28:17Z</cp:lastPrinted>
  <dcterms:created xsi:type="dcterms:W3CDTF">2022-06-03T09:24:21Z</dcterms:created>
  <dcterms:modified xsi:type="dcterms:W3CDTF">2023-10-12T04:04:29Z</dcterms:modified>
</cp:coreProperties>
</file>