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755" tabRatio="790"/>
  </bookViews>
  <sheets>
    <sheet name="8-илова " sheetId="18" r:id="rId1"/>
    <sheet name="ГТК" sheetId="2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8" l="1"/>
  <c r="J7" i="18"/>
  <c r="J8" i="18" l="1"/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<sst xmlns="http://schemas.openxmlformats.org/spreadsheetml/2006/main" count="37" uniqueCount="30">
  <si>
    <t>Т/р</t>
  </si>
  <si>
    <t>Ўлчов бирлиги</t>
  </si>
  <si>
    <t>Лойиҳа қуввати</t>
  </si>
  <si>
    <t>№</t>
  </si>
  <si>
    <t>Амалга ошириш муддати</t>
  </si>
  <si>
    <t>Режалаштирилган маблағ</t>
  </si>
  <si>
    <t>Объект номи ва манзили</t>
  </si>
  <si>
    <t>Дастурга киритиш учун асос</t>
  </si>
  <si>
    <t>Кредитор қарздорликни қоплаш</t>
  </si>
  <si>
    <t>I</t>
  </si>
  <si>
    <t>II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</si>
  <si>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</si>
  <si>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</si>
  <si>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</si>
  <si>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</si>
  <si>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Йил давомида
қўшимча ажратилган маблағлар асосида
(минг сўм)</t>
  </si>
  <si>
    <t>Йил бошида учун тасдиқланган дастур асосида
(минг сўм)</t>
  </si>
  <si>
    <t>Бажарилган ишлар ва харажатларнинг миқдори
 (минг сўм)</t>
  </si>
  <si>
    <t>Молиялаш-тирилган маблағ
(минг сўм)</t>
  </si>
  <si>
    <t>Ажратилган маблағнинг ўзлаш-тирилиши (%)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</si>
  <si>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</si>
  <si>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Фанлар академиясининг
Тошкент шаҳридаги
Фундаментал кутубхонасини
капитал таъмирлаш
</t>
  </si>
  <si>
    <t xml:space="preserve">Тошкент шаҳридаги Тарих институти, Ўзбек тили, адабиёти ва фольклор институти, Ўзбекистоннинг замонавий тарихи бўйича мувофиқлаштириш - услубий маркази жойлашган 9 қаватли бинони капитал таъмирлаш </t>
  </si>
  <si>
    <t>объект</t>
  </si>
  <si>
    <t>Капитал таъмирлаш</t>
  </si>
  <si>
    <t xml:space="preserve">М.Улуғбек туманидаги Ион-плазма
ва лазер технологиялари институти
ҳамда Конструкторлик бюроси
тажрибавий ишлаб чиқариш
илмий марказининг бошқарув ва
лаборатория биносини (4 қаватли
ва тажриба-синов биносини (1 қаватли) 
мукаммал таъмирлаш
</t>
  </si>
  <si>
    <t>2021-2022</t>
  </si>
  <si>
    <t>№ПҚ-98  22.01.2022</t>
  </si>
  <si>
    <t xml:space="preserve">М.Улуғбек тумани М.Улуғбек
шаҳарчасидаги Ядро физикаси
илмий тадқиқот институти
ҳудудини тўсувчи деворни ва ВВР-СМ 
реакторини тиклаш ва таъмирлаш
</t>
  </si>
  <si>
    <t xml:space="preserve"> 2022_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</si>
</sst>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6" formatCode="#,##0.000"/>
    <numFmt numFmtId="167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 inden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0" fontId="4" fillId="0" borderId="0" xfId="0" applyFont="1" applyBorder="1"/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 indent="1"/>
    </xf>
    <xf numFmtId="0" fontId="12" fillId="0" borderId="10" xfId="0" applyFont="1" applyFill="1" applyBorder="1" applyAlignment="1">
      <alignment horizontal="left" vertical="top" wrapText="1" indent="1"/>
    </xf>
    <xf numFmtId="0" fontId="15" fillId="0" borderId="8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tabSelected="1" workbookViewId="0">
      <selection activeCell="H7" sqref="H7"/>
    </sheetView>
  </sheetViews>
  <sheetFormatPr defaultColWidth="9.140625" defaultRowHeight="15" x14ac:dyDescent="0.25"/>
  <cols>
    <col min="1" max="1" width="9.140625" style="2"/>
    <col min="2" max="2" width="35" style="3" customWidth="1"/>
    <col min="3" max="3" width="12.85546875" style="3" customWidth="1"/>
    <col min="4" max="5" width="12.85546875" style="4" customWidth="1"/>
    <col min="6" max="6" width="17.28515625" style="5" customWidth="1"/>
    <col min="7" max="7" width="17.140625" style="5" customWidth="1"/>
    <col min="8" max="10" width="15" style="5" customWidth="1"/>
    <col min="11" max="11" width="16.140625" style="5" customWidth="1"/>
    <col min="12" max="16384" width="9.140625" style="5"/>
  </cols>
  <sheetData>
    <row r="1" spans="1:16" ht="73.5" customHeight="1" x14ac:dyDescent="0.25">
      <c r="H1" s="26" t="s">
        <v>20</v>
      </c>
      <c r="I1" s="27"/>
      <c r="J1" s="27"/>
      <c r="K1" s="27"/>
    </row>
    <row r="2" spans="1:16" ht="70.150000000000006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x14ac:dyDescent="0.25">
      <c r="K3" s="1"/>
    </row>
    <row r="4" spans="1:16" s="6" customFormat="1" ht="33" customHeight="1" x14ac:dyDescent="0.25">
      <c r="A4" s="40" t="s">
        <v>0</v>
      </c>
      <c r="B4" s="40" t="s">
        <v>6</v>
      </c>
      <c r="C4" s="40" t="s">
        <v>4</v>
      </c>
      <c r="D4" s="40" t="s">
        <v>1</v>
      </c>
      <c r="E4" s="40" t="s">
        <v>2</v>
      </c>
      <c r="F4" s="42" t="s">
        <v>5</v>
      </c>
      <c r="G4" s="43"/>
      <c r="H4" s="40" t="s">
        <v>18</v>
      </c>
      <c r="I4" s="40" t="s">
        <v>17</v>
      </c>
      <c r="J4" s="40" t="s">
        <v>19</v>
      </c>
      <c r="K4" s="40" t="s">
        <v>7</v>
      </c>
    </row>
    <row r="5" spans="1:16" s="6" customFormat="1" ht="105.75" customHeight="1" x14ac:dyDescent="0.25">
      <c r="A5" s="41"/>
      <c r="B5" s="41"/>
      <c r="C5" s="41"/>
      <c r="D5" s="41"/>
      <c r="E5" s="41"/>
      <c r="F5" s="18" t="s">
        <v>16</v>
      </c>
      <c r="G5" s="18" t="s">
        <v>15</v>
      </c>
      <c r="H5" s="41"/>
      <c r="I5" s="41"/>
      <c r="J5" s="41"/>
      <c r="K5" s="41"/>
    </row>
    <row r="6" spans="1:16" ht="19.5" customHeight="1" x14ac:dyDescent="0.25">
      <c r="A6" s="11" t="s">
        <v>9</v>
      </c>
      <c r="B6" s="17" t="s">
        <v>24</v>
      </c>
      <c r="C6" s="7"/>
      <c r="D6" s="8"/>
      <c r="E6" s="8"/>
      <c r="F6" s="9"/>
      <c r="G6" s="9"/>
      <c r="H6" s="9"/>
      <c r="I6" s="9"/>
      <c r="J6" s="9"/>
      <c r="K6" s="9"/>
    </row>
    <row r="7" spans="1:16" ht="63.75" customHeight="1" x14ac:dyDescent="0.25">
      <c r="A7" s="11">
        <v>1</v>
      </c>
      <c r="B7" s="21" t="s">
        <v>21</v>
      </c>
      <c r="C7" s="7" t="s">
        <v>26</v>
      </c>
      <c r="D7" s="8" t="s">
        <v>23</v>
      </c>
      <c r="E7" s="16">
        <v>1</v>
      </c>
      <c r="F7" s="20">
        <v>11059587</v>
      </c>
      <c r="G7" s="8"/>
      <c r="H7" s="22">
        <v>230000</v>
      </c>
      <c r="I7" s="22">
        <v>230000</v>
      </c>
      <c r="J7" s="23">
        <f>I7*100/F7</f>
        <v>2.07964366119639</v>
      </c>
      <c r="K7" s="8" t="s">
        <v>27</v>
      </c>
      <c r="L7" s="24"/>
      <c r="M7" s="24"/>
      <c r="N7" s="24"/>
      <c r="O7" s="24"/>
      <c r="P7" s="24"/>
    </row>
    <row r="8" spans="1:16" ht="19.5" customHeight="1" x14ac:dyDescent="0.25">
      <c r="A8" s="11"/>
      <c r="B8" s="49" t="s">
        <v>22</v>
      </c>
      <c r="C8" s="46" t="s">
        <v>26</v>
      </c>
      <c r="D8" s="29" t="s">
        <v>23</v>
      </c>
      <c r="E8" s="44">
        <v>1</v>
      </c>
      <c r="F8" s="38">
        <v>1459845</v>
      </c>
      <c r="G8" s="9"/>
      <c r="H8" s="29"/>
      <c r="I8" s="32">
        <v>128861</v>
      </c>
      <c r="J8" s="36">
        <f>I8*100/F8</f>
        <v>8.8270330069288185</v>
      </c>
      <c r="K8" s="31" t="s">
        <v>27</v>
      </c>
      <c r="L8" s="25"/>
      <c r="M8" s="24"/>
      <c r="N8" s="24"/>
      <c r="O8" s="24"/>
      <c r="P8" s="24"/>
    </row>
    <row r="9" spans="1:16" ht="64.5" customHeight="1" x14ac:dyDescent="0.25">
      <c r="A9" s="11">
        <v>2</v>
      </c>
      <c r="B9" s="49"/>
      <c r="C9" s="46"/>
      <c r="D9" s="30"/>
      <c r="E9" s="45"/>
      <c r="F9" s="30"/>
      <c r="G9" s="9"/>
      <c r="H9" s="30"/>
      <c r="I9" s="33"/>
      <c r="J9" s="37"/>
      <c r="K9" s="31"/>
      <c r="L9" s="25"/>
      <c r="M9" s="24"/>
      <c r="N9" s="24"/>
      <c r="O9" s="24"/>
      <c r="P9" s="24"/>
    </row>
    <row r="10" spans="1:16" ht="19.5" customHeight="1" x14ac:dyDescent="0.25">
      <c r="A10" s="11"/>
      <c r="B10" s="47" t="s">
        <v>28</v>
      </c>
      <c r="C10" s="46">
        <v>2022</v>
      </c>
      <c r="D10" s="29" t="s">
        <v>23</v>
      </c>
      <c r="E10" s="44">
        <v>1</v>
      </c>
      <c r="F10" s="38">
        <v>4390300</v>
      </c>
      <c r="G10" s="9"/>
      <c r="H10" s="29"/>
      <c r="I10" s="34">
        <v>2437</v>
      </c>
      <c r="J10" s="36">
        <f>I10*100/F10</f>
        <v>5.5508735166161768E-2</v>
      </c>
      <c r="K10" s="31" t="s">
        <v>27</v>
      </c>
      <c r="L10" s="25"/>
      <c r="M10" s="24"/>
      <c r="N10" s="24"/>
      <c r="O10" s="24"/>
      <c r="P10" s="24"/>
    </row>
    <row r="11" spans="1:16" ht="51" customHeight="1" x14ac:dyDescent="0.25">
      <c r="A11" s="11">
        <v>3</v>
      </c>
      <c r="B11" s="48"/>
      <c r="C11" s="46"/>
      <c r="D11" s="30"/>
      <c r="E11" s="45"/>
      <c r="F11" s="39"/>
      <c r="G11" s="9"/>
      <c r="H11" s="30"/>
      <c r="I11" s="35"/>
      <c r="J11" s="37"/>
      <c r="K11" s="31"/>
      <c r="L11" s="25"/>
      <c r="M11" s="24"/>
      <c r="N11" s="24"/>
      <c r="O11" s="24"/>
      <c r="P11" s="24"/>
    </row>
    <row r="12" spans="1:16" ht="19.5" customHeight="1" x14ac:dyDescent="0.25">
      <c r="A12" s="11"/>
      <c r="B12" s="47" t="s">
        <v>25</v>
      </c>
      <c r="C12" s="46">
        <v>2022</v>
      </c>
      <c r="D12" s="29" t="s">
        <v>23</v>
      </c>
      <c r="E12" s="44">
        <v>1</v>
      </c>
      <c r="F12" s="38">
        <v>14160000</v>
      </c>
      <c r="G12" s="9"/>
      <c r="H12" s="29"/>
      <c r="I12" s="29"/>
      <c r="J12" s="36"/>
      <c r="K12" s="31" t="s">
        <v>27</v>
      </c>
      <c r="L12" s="25"/>
      <c r="M12" s="24"/>
      <c r="N12" s="24"/>
      <c r="O12" s="24"/>
      <c r="P12" s="24"/>
    </row>
    <row r="13" spans="1:16" ht="94.5" customHeight="1" x14ac:dyDescent="0.25">
      <c r="A13" s="11">
        <v>4</v>
      </c>
      <c r="B13" s="48"/>
      <c r="C13" s="46"/>
      <c r="D13" s="30"/>
      <c r="E13" s="45"/>
      <c r="F13" s="30"/>
      <c r="G13" s="9"/>
      <c r="H13" s="30"/>
      <c r="I13" s="30"/>
      <c r="J13" s="37"/>
      <c r="K13" s="31"/>
      <c r="L13" s="25"/>
      <c r="M13" s="24"/>
      <c r="N13" s="24"/>
      <c r="O13" s="24"/>
      <c r="P13" s="24"/>
    </row>
    <row r="14" spans="1:16" ht="19.5" customHeight="1" x14ac:dyDescent="0.25">
      <c r="A14" s="11" t="s">
        <v>10</v>
      </c>
      <c r="B14" s="19" t="s">
        <v>8</v>
      </c>
      <c r="C14" s="7"/>
      <c r="D14" s="8"/>
      <c r="E14" s="8"/>
      <c r="F14" s="9"/>
      <c r="G14" s="9"/>
      <c r="H14" s="9"/>
      <c r="I14" s="9"/>
      <c r="J14" s="9"/>
      <c r="K14" s="9"/>
    </row>
    <row r="15" spans="1:16" ht="19.5" customHeight="1" x14ac:dyDescent="0.25">
      <c r="A15" s="11"/>
      <c r="B15" s="10"/>
      <c r="C15" s="7"/>
      <c r="D15" s="8"/>
      <c r="E15" s="8"/>
      <c r="F15" s="9"/>
      <c r="G15" s="9"/>
      <c r="H15" s="9"/>
      <c r="I15" s="9"/>
      <c r="J15" s="9"/>
      <c r="K15" s="9"/>
    </row>
  </sheetData>
  <mergeCells count="39">
    <mergeCell ref="E8:E9"/>
    <mergeCell ref="E10:E11"/>
    <mergeCell ref="E12:E13"/>
    <mergeCell ref="C10:C11"/>
    <mergeCell ref="B12:B13"/>
    <mergeCell ref="C12:C13"/>
    <mergeCell ref="D12:D13"/>
    <mergeCell ref="B10:B11"/>
    <mergeCell ref="B8:B9"/>
    <mergeCell ref="C8:C9"/>
    <mergeCell ref="D8:D9"/>
    <mergeCell ref="F8:F9"/>
    <mergeCell ref="F10:F11"/>
    <mergeCell ref="F12:F13"/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  <mergeCell ref="D10:D11"/>
    <mergeCell ref="H12:H13"/>
    <mergeCell ref="H10:H11"/>
    <mergeCell ref="H8:H9"/>
    <mergeCell ref="K8:K9"/>
    <mergeCell ref="K10:K11"/>
    <mergeCell ref="K12:K13"/>
    <mergeCell ref="I8:I9"/>
    <mergeCell ref="I10:I11"/>
    <mergeCell ref="I12:I13"/>
    <mergeCell ref="J12:J13"/>
    <mergeCell ref="J10:J11"/>
    <mergeCell ref="J8:J9"/>
  </mergeCells>
  <pageMargins left="0.32" right="0.17" top="0.45" bottom="0.2800000000000000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8" t="s">
        <v>11</v>
      </c>
      <c r="B5" s="28"/>
      <c r="C5" s="28"/>
      <c r="D5" s="28"/>
    </row>
    <row r="7" spans="1:4" ht="25.5" x14ac:dyDescent="0.25">
      <c r="A7" s="15" t="s">
        <v>3</v>
      </c>
      <c r="B7" s="15" t="s">
        <v>14</v>
      </c>
      <c r="C7" s="15" t="s">
        <v>12</v>
      </c>
      <c r="D7" s="15" t="s">
        <v>13</v>
      </c>
    </row>
    <row r="8" spans="1:4" x14ac:dyDescent="0.25">
      <c r="A8" s="12">
        <v>1</v>
      </c>
      <c r="B8" s="12"/>
      <c r="C8" s="12"/>
      <c r="D8" s="12"/>
    </row>
    <row r="9" spans="1:4" x14ac:dyDescent="0.25">
      <c r="A9" s="12">
        <f>+A8+1</f>
        <v>2</v>
      </c>
      <c r="B9" s="13"/>
      <c r="C9" s="13"/>
      <c r="D9" s="14"/>
    </row>
    <row r="10" spans="1:4" x14ac:dyDescent="0.25">
      <c r="A10" s="12">
        <f t="shared" ref="A10:A17" si="0">+A9+1</f>
        <v>3</v>
      </c>
      <c r="B10" s="13"/>
      <c r="C10" s="13"/>
      <c r="D10" s="14"/>
    </row>
    <row r="11" spans="1:4" x14ac:dyDescent="0.25">
      <c r="A11" s="12">
        <f t="shared" si="0"/>
        <v>4</v>
      </c>
      <c r="B11" s="13"/>
      <c r="C11" s="13"/>
      <c r="D11" s="14"/>
    </row>
    <row r="12" spans="1:4" x14ac:dyDescent="0.25">
      <c r="A12" s="12">
        <f t="shared" si="0"/>
        <v>5</v>
      </c>
      <c r="B12" s="13"/>
      <c r="C12" s="13"/>
      <c r="D12" s="14"/>
    </row>
    <row r="13" spans="1:4" x14ac:dyDescent="0.25">
      <c r="A13" s="12">
        <f t="shared" si="0"/>
        <v>6</v>
      </c>
      <c r="B13" s="13"/>
      <c r="C13" s="13"/>
      <c r="D13" s="14"/>
    </row>
    <row r="14" spans="1:4" x14ac:dyDescent="0.25">
      <c r="A14" s="12">
        <f t="shared" si="0"/>
        <v>7</v>
      </c>
      <c r="B14" s="13"/>
      <c r="C14" s="13"/>
      <c r="D14" s="14"/>
    </row>
    <row r="15" spans="1:4" x14ac:dyDescent="0.25">
      <c r="A15" s="12">
        <f t="shared" si="0"/>
        <v>8</v>
      </c>
      <c r="B15" s="13"/>
      <c r="C15" s="13"/>
      <c r="D15" s="14"/>
    </row>
    <row r="16" spans="1:4" x14ac:dyDescent="0.25">
      <c r="A16" s="12">
        <f t="shared" si="0"/>
        <v>9</v>
      </c>
      <c r="B16" s="13"/>
      <c r="C16" s="13"/>
      <c r="D16" s="14"/>
    </row>
    <row r="17" spans="1:4" x14ac:dyDescent="0.25">
      <c r="A17" s="12">
        <f t="shared" si="0"/>
        <v>10</v>
      </c>
      <c r="B17" s="13"/>
      <c r="C17" s="13"/>
      <c r="D17" s="1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8-илова </vt:lpstr>
      <vt:lpstr>ГТК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Normamat Tilovov</cp:lastModifiedBy>
  <cp:lastPrinted>2022-04-13T06:13:01Z</cp:lastPrinted>
  <dcterms:created xsi:type="dcterms:W3CDTF">2020-01-15T07:42:43Z</dcterms:created>
  <dcterms:modified xsi:type="dcterms:W3CDTF">2022-04-21T10:10:55Z</dcterms:modified>
</cp:coreProperties>
</file>